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80" windowWidth="20940" windowHeight="999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<sst xmlns="http://schemas.openxmlformats.org/spreadsheetml/2006/main" count="119" uniqueCount="31">
  <si>
    <t>totale voti validi della sezione</t>
  </si>
  <si>
    <t>Numero della sezione</t>
  </si>
  <si>
    <t>A RIPORTARE</t>
  </si>
  <si>
    <t>RIPORTO</t>
  </si>
  <si>
    <t>TOTALE DEL FOGLIO</t>
  </si>
  <si>
    <t>VOTI DI LISTA</t>
  </si>
  <si>
    <t>LISTE</t>
  </si>
  <si>
    <t>TERRITORIO COLLETTIVO</t>
  </si>
  <si>
    <t>PARTITO DEMOCRATICO</t>
  </si>
  <si>
    <t>L'AQUILA SICUREZZA LAVORO</t>
  </si>
  <si>
    <t>SOCIALISTI E POPOLARI PER L'AQUILA</t>
  </si>
  <si>
    <t>DEMOCRATICI E SOCIALISTI PER L'AQUILA E FRAZIONI</t>
  </si>
  <si>
    <t>RIVOLUZIONE CRISTIANA</t>
  </si>
  <si>
    <t>L'AQUILA FUTURA</t>
  </si>
  <si>
    <t>FORZA ITALIA BERLUSCONI</t>
  </si>
  <si>
    <t>L'AQUILA UNIONE DI CENTRO</t>
  </si>
  <si>
    <t>MELONI FRATELLI D'ITALIA BIONDI SINDACO</t>
  </si>
  <si>
    <t>NOI CON SALVINI</t>
  </si>
  <si>
    <t>BENVENUTO PRESENTE - BIONDI SINDACO</t>
  </si>
  <si>
    <t>MOVIMENTO 5 STELLE</t>
  </si>
  <si>
    <t>L'AQUILA BENE COMUNE L'AQUILA SINISTRA</t>
  </si>
  <si>
    <t>LISTA CIVICA L'AQUILA CHE VOGLIAMO</t>
  </si>
  <si>
    <t>L'AQUILA CHIAMA CHI AMA L'AQUILA</t>
  </si>
  <si>
    <t>CASAPOUND ITALIA</t>
  </si>
  <si>
    <t>PROGETTO TRIFUOGGI PER L'AQUILA</t>
  </si>
  <si>
    <t>CITTA' TERRITORIO L'AQUILA</t>
  </si>
  <si>
    <t>RISCATTO POPOLARE L'AQUILA</t>
  </si>
  <si>
    <t>ABRUZZO CIVICO  PER L'AQUILA</t>
  </si>
  <si>
    <t>DEMOCRATICI E PROGRESSISTI ARTICOLO UNO PER L'AQUILA</t>
  </si>
  <si>
    <t>IL PASSO POSSIBILE</t>
  </si>
  <si>
    <t>CAMBIARE INSIEME LAVORO E LEGALITA'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</si>
</sst>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30" sqref="Y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8" t="s">
        <v>5</v>
      </c>
      <c r="B1" s="18"/>
      <c r="C1" s="18"/>
      <c r="D1" s="18"/>
    </row>
    <row r="2" spans="1:27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21" customHeight="1">
      <c r="A3" s="16" t="s">
        <v>1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  <c r="Q3" s="12">
        <v>16</v>
      </c>
      <c r="R3" s="12">
        <v>17</v>
      </c>
      <c r="S3" s="12">
        <v>18</v>
      </c>
      <c r="T3" s="12">
        <v>19</v>
      </c>
      <c r="U3" s="12">
        <v>20</v>
      </c>
      <c r="V3" s="12">
        <v>21</v>
      </c>
      <c r="W3" s="12">
        <v>22</v>
      </c>
      <c r="X3" s="12">
        <v>23</v>
      </c>
      <c r="Y3" s="12">
        <v>24</v>
      </c>
      <c r="Z3" s="16" t="s">
        <v>0</v>
      </c>
      <c r="AA3" s="17"/>
    </row>
    <row r="4" spans="1:27" ht="117.75" customHeight="1">
      <c r="A4" s="17"/>
      <c r="B4" s="2" t="s">
        <v>7</v>
      </c>
      <c r="C4" s="2" t="s">
        <v>8</v>
      </c>
      <c r="D4" s="2" t="s">
        <v>9</v>
      </c>
      <c r="E4" s="2" t="s">
        <v>27</v>
      </c>
      <c r="F4" s="2" t="s">
        <v>28</v>
      </c>
      <c r="G4" s="2" t="s">
        <v>10</v>
      </c>
      <c r="H4" s="2" t="s">
        <v>11</v>
      </c>
      <c r="I4" s="2" t="s">
        <v>29</v>
      </c>
      <c r="J4" s="2" t="s">
        <v>30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17"/>
      <c r="AA4" s="17"/>
    </row>
    <row r="5" spans="1:27" ht="15">
      <c r="A5" s="5">
        <v>1</v>
      </c>
      <c r="B5" s="8">
        <v>6</v>
      </c>
      <c r="C5" s="8">
        <v>48</v>
      </c>
      <c r="D5" s="8">
        <v>7</v>
      </c>
      <c r="E5" s="8">
        <v>6</v>
      </c>
      <c r="F5" s="8">
        <v>17</v>
      </c>
      <c r="G5" s="8">
        <v>6</v>
      </c>
      <c r="H5" s="8">
        <v>6</v>
      </c>
      <c r="I5" s="8">
        <v>49</v>
      </c>
      <c r="J5" s="8">
        <v>13</v>
      </c>
      <c r="K5" s="8">
        <v>2</v>
      </c>
      <c r="L5" s="8">
        <v>4</v>
      </c>
      <c r="M5" s="8">
        <v>35</v>
      </c>
      <c r="N5" s="8">
        <v>6</v>
      </c>
      <c r="O5" s="8">
        <v>23</v>
      </c>
      <c r="P5" s="8">
        <v>8</v>
      </c>
      <c r="Q5" s="8">
        <v>6</v>
      </c>
      <c r="R5" s="8">
        <v>12</v>
      </c>
      <c r="S5" s="8">
        <v>16</v>
      </c>
      <c r="T5" s="8">
        <v>4</v>
      </c>
      <c r="U5" s="8">
        <v>14</v>
      </c>
      <c r="V5" s="8">
        <v>3</v>
      </c>
      <c r="W5" s="8">
        <v>4</v>
      </c>
      <c r="X5" s="8">
        <v>4</v>
      </c>
      <c r="Y5" s="8">
        <v>6</v>
      </c>
      <c r="Z5" s="15">
        <f aca="true" t="shared" si="0" ref="Z5:Z30">SUM(B5:Y5)</f>
        <v>305</v>
      </c>
      <c r="AA5" s="15"/>
    </row>
    <row r="6" spans="1:27" ht="15">
      <c r="A6" s="5">
        <v>2</v>
      </c>
      <c r="B6" s="8">
        <v>6</v>
      </c>
      <c r="C6" s="8">
        <v>67</v>
      </c>
      <c r="D6" s="8">
        <v>11</v>
      </c>
      <c r="E6" s="8">
        <v>10</v>
      </c>
      <c r="F6" s="8">
        <v>13</v>
      </c>
      <c r="G6" s="8">
        <v>4</v>
      </c>
      <c r="H6" s="8">
        <v>11</v>
      </c>
      <c r="I6" s="8">
        <v>31</v>
      </c>
      <c r="J6" s="8">
        <v>7</v>
      </c>
      <c r="K6" s="8">
        <v>4</v>
      </c>
      <c r="L6" s="8">
        <v>36</v>
      </c>
      <c r="M6" s="8">
        <v>38</v>
      </c>
      <c r="N6" s="8">
        <v>13</v>
      </c>
      <c r="O6" s="8">
        <v>21</v>
      </c>
      <c r="P6" s="8">
        <v>22</v>
      </c>
      <c r="Q6" s="8">
        <v>19</v>
      </c>
      <c r="R6" s="8">
        <v>13</v>
      </c>
      <c r="S6" s="8">
        <v>9</v>
      </c>
      <c r="T6" s="8">
        <v>4</v>
      </c>
      <c r="U6" s="8">
        <v>5</v>
      </c>
      <c r="V6" s="8">
        <v>5</v>
      </c>
      <c r="W6" s="8">
        <v>6</v>
      </c>
      <c r="X6" s="8">
        <v>1</v>
      </c>
      <c r="Y6" s="8">
        <v>3</v>
      </c>
      <c r="Z6" s="15">
        <f t="shared" si="0"/>
        <v>359</v>
      </c>
      <c r="AA6" s="15"/>
    </row>
    <row r="7" spans="1:27" ht="15">
      <c r="A7" s="5">
        <v>3</v>
      </c>
      <c r="B7" s="8">
        <v>21</v>
      </c>
      <c r="C7" s="8">
        <v>71</v>
      </c>
      <c r="D7" s="8">
        <v>29</v>
      </c>
      <c r="E7" s="8">
        <v>5</v>
      </c>
      <c r="F7" s="8">
        <v>27</v>
      </c>
      <c r="G7" s="8">
        <v>11</v>
      </c>
      <c r="H7" s="8">
        <v>17</v>
      </c>
      <c r="I7" s="8">
        <v>39</v>
      </c>
      <c r="J7" s="8">
        <v>9</v>
      </c>
      <c r="K7" s="8">
        <v>3</v>
      </c>
      <c r="L7" s="8">
        <v>8</v>
      </c>
      <c r="M7" s="8">
        <v>34</v>
      </c>
      <c r="N7" s="8">
        <v>7</v>
      </c>
      <c r="O7" s="8">
        <v>17</v>
      </c>
      <c r="P7" s="8">
        <v>16</v>
      </c>
      <c r="Q7" s="8">
        <v>10</v>
      </c>
      <c r="R7" s="8">
        <v>9</v>
      </c>
      <c r="S7" s="8">
        <v>10</v>
      </c>
      <c r="T7" s="8">
        <v>7</v>
      </c>
      <c r="U7" s="8">
        <v>17</v>
      </c>
      <c r="V7" s="8">
        <v>1</v>
      </c>
      <c r="W7" s="8">
        <v>10</v>
      </c>
      <c r="X7" s="8">
        <v>0</v>
      </c>
      <c r="Y7" s="8">
        <v>4</v>
      </c>
      <c r="Z7" s="15">
        <f t="shared" si="0"/>
        <v>382</v>
      </c>
      <c r="AA7" s="15"/>
    </row>
    <row r="8" spans="1:27" ht="15">
      <c r="A8" s="5">
        <v>4</v>
      </c>
      <c r="B8" s="8">
        <v>7</v>
      </c>
      <c r="C8" s="8">
        <v>43</v>
      </c>
      <c r="D8" s="8">
        <v>15</v>
      </c>
      <c r="E8" s="8">
        <v>1</v>
      </c>
      <c r="F8" s="8">
        <v>15</v>
      </c>
      <c r="G8" s="8">
        <v>5</v>
      </c>
      <c r="H8" s="8">
        <v>9</v>
      </c>
      <c r="I8" s="8">
        <v>17</v>
      </c>
      <c r="J8" s="8">
        <v>6</v>
      </c>
      <c r="K8" s="8">
        <v>3</v>
      </c>
      <c r="L8" s="8">
        <v>19</v>
      </c>
      <c r="M8" s="8">
        <v>20</v>
      </c>
      <c r="N8" s="8">
        <v>6</v>
      </c>
      <c r="O8" s="8">
        <v>14</v>
      </c>
      <c r="P8" s="8">
        <v>14</v>
      </c>
      <c r="Q8" s="8">
        <v>8</v>
      </c>
      <c r="R8" s="8">
        <v>8</v>
      </c>
      <c r="S8" s="8">
        <v>3</v>
      </c>
      <c r="T8" s="8">
        <v>5</v>
      </c>
      <c r="U8" s="8">
        <v>11</v>
      </c>
      <c r="V8" s="8">
        <v>2</v>
      </c>
      <c r="W8" s="8">
        <v>2</v>
      </c>
      <c r="X8" s="8">
        <v>2</v>
      </c>
      <c r="Y8" s="8">
        <v>8</v>
      </c>
      <c r="Z8" s="15">
        <f t="shared" si="0"/>
        <v>243</v>
      </c>
      <c r="AA8" s="15"/>
    </row>
    <row r="9" spans="1:27" ht="15">
      <c r="A9" s="5">
        <v>5</v>
      </c>
      <c r="B9" s="8">
        <v>5</v>
      </c>
      <c r="C9" s="8">
        <v>41</v>
      </c>
      <c r="D9" s="8">
        <v>5</v>
      </c>
      <c r="E9" s="8">
        <v>7</v>
      </c>
      <c r="F9" s="8">
        <v>11</v>
      </c>
      <c r="G9" s="8">
        <v>10</v>
      </c>
      <c r="H9" s="8">
        <v>8</v>
      </c>
      <c r="I9" s="8">
        <v>25</v>
      </c>
      <c r="J9" s="8">
        <v>10</v>
      </c>
      <c r="K9" s="8">
        <v>2</v>
      </c>
      <c r="L9" s="8">
        <v>9</v>
      </c>
      <c r="M9" s="8">
        <v>32</v>
      </c>
      <c r="N9" s="8">
        <v>3</v>
      </c>
      <c r="O9" s="8">
        <v>18</v>
      </c>
      <c r="P9" s="8">
        <v>20</v>
      </c>
      <c r="Q9" s="8">
        <v>8</v>
      </c>
      <c r="R9" s="8">
        <v>11</v>
      </c>
      <c r="S9" s="8">
        <v>4</v>
      </c>
      <c r="T9" s="8">
        <v>6</v>
      </c>
      <c r="U9" s="8">
        <v>3</v>
      </c>
      <c r="V9" s="8">
        <v>3</v>
      </c>
      <c r="W9" s="8">
        <v>6</v>
      </c>
      <c r="X9" s="8">
        <v>4</v>
      </c>
      <c r="Y9" s="8">
        <v>7</v>
      </c>
      <c r="Z9" s="15">
        <f t="shared" si="0"/>
        <v>258</v>
      </c>
      <c r="AA9" s="15"/>
    </row>
    <row r="10" spans="1:27" ht="15">
      <c r="A10" s="5">
        <v>6</v>
      </c>
      <c r="B10" s="8">
        <v>1</v>
      </c>
      <c r="C10" s="8">
        <v>23</v>
      </c>
      <c r="D10" s="8">
        <v>6</v>
      </c>
      <c r="E10" s="8">
        <v>12</v>
      </c>
      <c r="F10" s="8">
        <v>8</v>
      </c>
      <c r="G10" s="8">
        <v>5</v>
      </c>
      <c r="H10" s="8">
        <v>9</v>
      </c>
      <c r="I10" s="8">
        <v>25</v>
      </c>
      <c r="J10" s="8">
        <v>13</v>
      </c>
      <c r="K10" s="8">
        <v>6</v>
      </c>
      <c r="L10" s="8">
        <v>4</v>
      </c>
      <c r="M10" s="8">
        <v>24</v>
      </c>
      <c r="N10" s="8">
        <v>2</v>
      </c>
      <c r="O10" s="8">
        <v>15</v>
      </c>
      <c r="P10" s="8">
        <v>9</v>
      </c>
      <c r="Q10" s="8">
        <v>4</v>
      </c>
      <c r="R10" s="8">
        <v>7</v>
      </c>
      <c r="S10" s="8">
        <v>6</v>
      </c>
      <c r="T10" s="8">
        <v>7</v>
      </c>
      <c r="U10" s="8">
        <v>8</v>
      </c>
      <c r="V10" s="8">
        <v>2</v>
      </c>
      <c r="W10" s="8">
        <v>8</v>
      </c>
      <c r="X10" s="8">
        <v>2</v>
      </c>
      <c r="Y10" s="8">
        <v>8</v>
      </c>
      <c r="Z10" s="15">
        <f t="shared" si="0"/>
        <v>214</v>
      </c>
      <c r="AA10" s="15"/>
    </row>
    <row r="11" spans="1:27" ht="15">
      <c r="A11" s="5">
        <v>7</v>
      </c>
      <c r="B11" s="8">
        <v>5</v>
      </c>
      <c r="C11" s="8">
        <v>51</v>
      </c>
      <c r="D11" s="8">
        <v>11</v>
      </c>
      <c r="E11" s="8">
        <v>8</v>
      </c>
      <c r="F11" s="8">
        <v>11</v>
      </c>
      <c r="G11" s="8">
        <v>9</v>
      </c>
      <c r="H11" s="8">
        <v>5</v>
      </c>
      <c r="I11" s="8">
        <v>19</v>
      </c>
      <c r="J11" s="8">
        <v>12</v>
      </c>
      <c r="K11" s="8">
        <v>6</v>
      </c>
      <c r="L11" s="8">
        <v>4</v>
      </c>
      <c r="M11" s="8">
        <v>18</v>
      </c>
      <c r="N11" s="8">
        <v>3</v>
      </c>
      <c r="O11" s="8">
        <v>15</v>
      </c>
      <c r="P11" s="8">
        <v>13</v>
      </c>
      <c r="Q11" s="8">
        <v>14</v>
      </c>
      <c r="R11" s="8">
        <v>22</v>
      </c>
      <c r="S11" s="8">
        <v>8</v>
      </c>
      <c r="T11" s="8">
        <v>3</v>
      </c>
      <c r="U11" s="8">
        <v>7</v>
      </c>
      <c r="V11" s="8">
        <v>1</v>
      </c>
      <c r="W11" s="8">
        <v>5</v>
      </c>
      <c r="X11" s="8">
        <v>0</v>
      </c>
      <c r="Y11" s="8">
        <v>8</v>
      </c>
      <c r="Z11" s="15">
        <f t="shared" si="0"/>
        <v>258</v>
      </c>
      <c r="AA11" s="15"/>
    </row>
    <row r="12" spans="1:27" ht="15">
      <c r="A12" s="5">
        <v>8</v>
      </c>
      <c r="B12" s="8">
        <v>18</v>
      </c>
      <c r="C12" s="8">
        <v>77</v>
      </c>
      <c r="D12" s="8">
        <v>18</v>
      </c>
      <c r="E12" s="8">
        <v>13</v>
      </c>
      <c r="F12" s="8">
        <v>25</v>
      </c>
      <c r="G12" s="8">
        <v>16</v>
      </c>
      <c r="H12" s="8">
        <v>8</v>
      </c>
      <c r="I12" s="8">
        <v>31</v>
      </c>
      <c r="J12" s="8">
        <v>7</v>
      </c>
      <c r="K12" s="8">
        <v>6</v>
      </c>
      <c r="L12" s="8">
        <v>15</v>
      </c>
      <c r="M12" s="8">
        <v>28</v>
      </c>
      <c r="N12" s="8">
        <v>10</v>
      </c>
      <c r="O12" s="8">
        <v>19</v>
      </c>
      <c r="P12" s="8">
        <v>18</v>
      </c>
      <c r="Q12" s="8">
        <v>18</v>
      </c>
      <c r="R12" s="8">
        <v>15</v>
      </c>
      <c r="S12" s="8">
        <v>8</v>
      </c>
      <c r="T12" s="8">
        <v>16</v>
      </c>
      <c r="U12" s="8">
        <v>15</v>
      </c>
      <c r="V12" s="8">
        <v>1</v>
      </c>
      <c r="W12" s="8">
        <v>18</v>
      </c>
      <c r="X12" s="8">
        <v>1</v>
      </c>
      <c r="Y12" s="8">
        <v>17</v>
      </c>
      <c r="Z12" s="15">
        <f t="shared" si="0"/>
        <v>418</v>
      </c>
      <c r="AA12" s="15"/>
    </row>
    <row r="13" spans="1:27" ht="15">
      <c r="A13" s="5">
        <v>9</v>
      </c>
      <c r="B13" s="8">
        <v>10</v>
      </c>
      <c r="C13" s="8">
        <v>46</v>
      </c>
      <c r="D13" s="8">
        <v>18</v>
      </c>
      <c r="E13" s="8">
        <v>19</v>
      </c>
      <c r="F13" s="8">
        <v>20</v>
      </c>
      <c r="G13" s="8">
        <v>5</v>
      </c>
      <c r="H13" s="8">
        <v>6</v>
      </c>
      <c r="I13" s="8">
        <v>23</v>
      </c>
      <c r="J13" s="8">
        <v>6</v>
      </c>
      <c r="K13" s="8">
        <v>4</v>
      </c>
      <c r="L13" s="8">
        <v>6</v>
      </c>
      <c r="M13" s="8">
        <v>21</v>
      </c>
      <c r="N13" s="8">
        <v>6</v>
      </c>
      <c r="O13" s="8">
        <v>15</v>
      </c>
      <c r="P13" s="8">
        <v>13</v>
      </c>
      <c r="Q13" s="8">
        <v>11</v>
      </c>
      <c r="R13" s="8">
        <v>7</v>
      </c>
      <c r="S13" s="8">
        <v>8</v>
      </c>
      <c r="T13" s="8">
        <v>5</v>
      </c>
      <c r="U13" s="8">
        <v>15</v>
      </c>
      <c r="V13" s="8">
        <v>0</v>
      </c>
      <c r="W13" s="8">
        <v>5</v>
      </c>
      <c r="X13" s="8">
        <v>0</v>
      </c>
      <c r="Y13" s="8">
        <v>8</v>
      </c>
      <c r="Z13" s="15">
        <f t="shared" si="0"/>
        <v>277</v>
      </c>
      <c r="AA13" s="15"/>
    </row>
    <row r="14" spans="1:27" ht="15">
      <c r="A14" s="5">
        <v>10</v>
      </c>
      <c r="B14" s="8">
        <v>9</v>
      </c>
      <c r="C14" s="8">
        <v>76</v>
      </c>
      <c r="D14" s="8">
        <v>35</v>
      </c>
      <c r="E14" s="8">
        <v>18</v>
      </c>
      <c r="F14" s="8">
        <v>40</v>
      </c>
      <c r="G14" s="8">
        <v>21</v>
      </c>
      <c r="H14" s="8">
        <v>21</v>
      </c>
      <c r="I14" s="8">
        <v>44</v>
      </c>
      <c r="J14" s="8">
        <v>10</v>
      </c>
      <c r="K14" s="8">
        <v>3</v>
      </c>
      <c r="L14" s="8">
        <v>20</v>
      </c>
      <c r="M14" s="8">
        <v>70</v>
      </c>
      <c r="N14" s="8">
        <v>9</v>
      </c>
      <c r="O14" s="8">
        <v>34</v>
      </c>
      <c r="P14" s="8">
        <v>23</v>
      </c>
      <c r="Q14" s="8">
        <v>16</v>
      </c>
      <c r="R14" s="8">
        <v>17</v>
      </c>
      <c r="S14" s="8">
        <v>6</v>
      </c>
      <c r="T14" s="8">
        <v>15</v>
      </c>
      <c r="U14" s="8">
        <v>11</v>
      </c>
      <c r="V14" s="8">
        <v>2</v>
      </c>
      <c r="W14" s="8">
        <v>15</v>
      </c>
      <c r="X14" s="8">
        <v>5</v>
      </c>
      <c r="Y14" s="8">
        <v>5</v>
      </c>
      <c r="Z14" s="15">
        <f t="shared" si="0"/>
        <v>525</v>
      </c>
      <c r="AA14" s="15"/>
    </row>
    <row r="15" spans="1:27" ht="15">
      <c r="A15" s="5">
        <v>11</v>
      </c>
      <c r="B15" s="8">
        <v>10</v>
      </c>
      <c r="C15" s="8">
        <v>48</v>
      </c>
      <c r="D15" s="8">
        <v>32</v>
      </c>
      <c r="E15" s="8">
        <v>5</v>
      </c>
      <c r="F15" s="8">
        <v>15</v>
      </c>
      <c r="G15" s="8">
        <v>8</v>
      </c>
      <c r="H15" s="8">
        <v>22</v>
      </c>
      <c r="I15" s="8">
        <v>48</v>
      </c>
      <c r="J15" s="8">
        <v>7</v>
      </c>
      <c r="K15" s="8">
        <v>1</v>
      </c>
      <c r="L15" s="8">
        <v>6</v>
      </c>
      <c r="M15" s="8">
        <v>31</v>
      </c>
      <c r="N15" s="8">
        <v>9</v>
      </c>
      <c r="O15" s="8">
        <v>18</v>
      </c>
      <c r="P15" s="8">
        <v>20</v>
      </c>
      <c r="Q15" s="8">
        <v>10</v>
      </c>
      <c r="R15" s="8">
        <v>14</v>
      </c>
      <c r="S15" s="8">
        <v>24</v>
      </c>
      <c r="T15" s="8">
        <v>3</v>
      </c>
      <c r="U15" s="8">
        <v>20</v>
      </c>
      <c r="V15" s="8">
        <v>3</v>
      </c>
      <c r="W15" s="8">
        <v>8</v>
      </c>
      <c r="X15" s="8">
        <v>1</v>
      </c>
      <c r="Y15" s="8">
        <v>8</v>
      </c>
      <c r="Z15" s="15">
        <f t="shared" si="0"/>
        <v>371</v>
      </c>
      <c r="AA15" s="15"/>
    </row>
    <row r="16" spans="1:27" ht="15">
      <c r="A16" s="5">
        <v>12</v>
      </c>
      <c r="B16" s="8">
        <v>12</v>
      </c>
      <c r="C16" s="8">
        <v>85</v>
      </c>
      <c r="D16" s="8">
        <v>19</v>
      </c>
      <c r="E16" s="8">
        <v>11</v>
      </c>
      <c r="F16" s="8">
        <v>18</v>
      </c>
      <c r="G16" s="8">
        <v>8</v>
      </c>
      <c r="H16" s="8">
        <v>15</v>
      </c>
      <c r="I16" s="8">
        <v>39</v>
      </c>
      <c r="J16" s="8">
        <v>11</v>
      </c>
      <c r="K16" s="8">
        <v>1</v>
      </c>
      <c r="L16" s="8">
        <v>16</v>
      </c>
      <c r="M16" s="8">
        <v>43</v>
      </c>
      <c r="N16" s="8">
        <v>12</v>
      </c>
      <c r="O16" s="8">
        <v>20</v>
      </c>
      <c r="P16" s="8">
        <v>8</v>
      </c>
      <c r="Q16" s="8">
        <v>12</v>
      </c>
      <c r="R16" s="8">
        <v>23</v>
      </c>
      <c r="S16" s="8">
        <v>19</v>
      </c>
      <c r="T16" s="8">
        <v>12</v>
      </c>
      <c r="U16" s="8">
        <v>27</v>
      </c>
      <c r="V16" s="8">
        <v>7</v>
      </c>
      <c r="W16" s="8">
        <v>4</v>
      </c>
      <c r="X16" s="8">
        <v>2</v>
      </c>
      <c r="Y16" s="8">
        <v>5</v>
      </c>
      <c r="Z16" s="15">
        <f t="shared" si="0"/>
        <v>429</v>
      </c>
      <c r="AA16" s="15"/>
    </row>
    <row r="17" spans="1:27" ht="15">
      <c r="A17" s="5">
        <v>13</v>
      </c>
      <c r="B17" s="8">
        <v>1</v>
      </c>
      <c r="C17" s="8">
        <v>8</v>
      </c>
      <c r="D17" s="8">
        <v>1</v>
      </c>
      <c r="E17" s="8">
        <v>1</v>
      </c>
      <c r="F17" s="8">
        <v>2</v>
      </c>
      <c r="G17" s="8">
        <v>1</v>
      </c>
      <c r="H17" s="8">
        <v>2</v>
      </c>
      <c r="I17" s="8">
        <v>5</v>
      </c>
      <c r="J17" s="8">
        <v>2</v>
      </c>
      <c r="K17" s="8">
        <v>0</v>
      </c>
      <c r="L17" s="8">
        <v>0</v>
      </c>
      <c r="M17" s="8">
        <v>6</v>
      </c>
      <c r="N17" s="8">
        <v>4</v>
      </c>
      <c r="O17" s="8">
        <v>5</v>
      </c>
      <c r="P17" s="8">
        <v>0</v>
      </c>
      <c r="Q17" s="8">
        <v>1</v>
      </c>
      <c r="R17" s="8">
        <v>0</v>
      </c>
      <c r="S17" s="8">
        <v>1</v>
      </c>
      <c r="T17" s="8">
        <v>1</v>
      </c>
      <c r="U17" s="8">
        <v>4</v>
      </c>
      <c r="V17" s="8">
        <v>1</v>
      </c>
      <c r="W17" s="8">
        <v>1</v>
      </c>
      <c r="X17" s="8">
        <v>2</v>
      </c>
      <c r="Y17" s="8">
        <v>1</v>
      </c>
      <c r="Z17" s="15">
        <f t="shared" si="0"/>
        <v>50</v>
      </c>
      <c r="AA17" s="15"/>
    </row>
    <row r="18" spans="1:27" ht="15">
      <c r="A18" s="5">
        <v>14</v>
      </c>
      <c r="B18" s="8">
        <v>11</v>
      </c>
      <c r="C18" s="8">
        <v>29</v>
      </c>
      <c r="D18" s="8">
        <v>4</v>
      </c>
      <c r="E18" s="8">
        <v>6</v>
      </c>
      <c r="F18" s="8">
        <v>10</v>
      </c>
      <c r="G18" s="8">
        <v>1</v>
      </c>
      <c r="H18" s="8">
        <v>4</v>
      </c>
      <c r="I18" s="8">
        <v>26</v>
      </c>
      <c r="J18" s="8">
        <v>6</v>
      </c>
      <c r="K18" s="8">
        <v>0</v>
      </c>
      <c r="L18" s="8">
        <v>14</v>
      </c>
      <c r="M18" s="8">
        <v>12</v>
      </c>
      <c r="N18" s="8">
        <v>8</v>
      </c>
      <c r="O18" s="8">
        <v>18</v>
      </c>
      <c r="P18" s="8">
        <v>8</v>
      </c>
      <c r="Q18" s="8">
        <v>10</v>
      </c>
      <c r="R18" s="8">
        <v>9</v>
      </c>
      <c r="S18" s="8">
        <v>4</v>
      </c>
      <c r="T18" s="8">
        <v>2</v>
      </c>
      <c r="U18" s="8">
        <v>12</v>
      </c>
      <c r="V18" s="8">
        <v>1</v>
      </c>
      <c r="W18" s="8">
        <v>3</v>
      </c>
      <c r="X18" s="8">
        <v>3</v>
      </c>
      <c r="Y18" s="8">
        <v>4</v>
      </c>
      <c r="Z18" s="15">
        <f t="shared" si="0"/>
        <v>205</v>
      </c>
      <c r="AA18" s="15"/>
    </row>
    <row r="19" spans="1:27" ht="15">
      <c r="A19" s="5">
        <v>15</v>
      </c>
      <c r="B19" s="8">
        <v>5</v>
      </c>
      <c r="C19" s="8">
        <v>7</v>
      </c>
      <c r="D19" s="8">
        <v>15</v>
      </c>
      <c r="E19" s="8">
        <v>9</v>
      </c>
      <c r="F19" s="8">
        <v>6</v>
      </c>
      <c r="G19" s="8">
        <v>125</v>
      </c>
      <c r="H19" s="8">
        <v>14</v>
      </c>
      <c r="I19" s="8">
        <v>11</v>
      </c>
      <c r="J19" s="8">
        <v>15</v>
      </c>
      <c r="K19" s="8">
        <v>1</v>
      </c>
      <c r="L19" s="8">
        <v>40</v>
      </c>
      <c r="M19" s="8">
        <v>53</v>
      </c>
      <c r="N19" s="8">
        <v>4</v>
      </c>
      <c r="O19" s="8">
        <v>10</v>
      </c>
      <c r="P19" s="8">
        <v>14</v>
      </c>
      <c r="Q19" s="8">
        <v>24</v>
      </c>
      <c r="R19" s="8">
        <v>9</v>
      </c>
      <c r="S19" s="8">
        <v>21</v>
      </c>
      <c r="T19" s="8">
        <v>5</v>
      </c>
      <c r="U19" s="8">
        <v>3</v>
      </c>
      <c r="V19" s="8">
        <v>7</v>
      </c>
      <c r="W19" s="8">
        <v>7</v>
      </c>
      <c r="X19" s="8">
        <v>6</v>
      </c>
      <c r="Y19" s="8">
        <v>12</v>
      </c>
      <c r="Z19" s="15">
        <f t="shared" si="0"/>
        <v>423</v>
      </c>
      <c r="AA19" s="15"/>
    </row>
    <row r="20" spans="1:27" ht="15">
      <c r="A20" s="5">
        <v>16</v>
      </c>
      <c r="B20" s="8">
        <v>9</v>
      </c>
      <c r="C20" s="8">
        <v>127</v>
      </c>
      <c r="D20" s="8">
        <v>10</v>
      </c>
      <c r="E20" s="8">
        <v>3</v>
      </c>
      <c r="F20" s="8">
        <v>28</v>
      </c>
      <c r="G20" s="8">
        <v>14</v>
      </c>
      <c r="H20" s="8">
        <v>27</v>
      </c>
      <c r="I20" s="8">
        <v>32</v>
      </c>
      <c r="J20" s="8">
        <v>13</v>
      </c>
      <c r="K20" s="8">
        <v>1</v>
      </c>
      <c r="L20" s="8">
        <v>8</v>
      </c>
      <c r="M20" s="8">
        <v>46</v>
      </c>
      <c r="N20" s="8">
        <v>11</v>
      </c>
      <c r="O20" s="8">
        <v>28</v>
      </c>
      <c r="P20" s="8">
        <v>43</v>
      </c>
      <c r="Q20" s="8">
        <v>12</v>
      </c>
      <c r="R20" s="8">
        <v>21</v>
      </c>
      <c r="S20" s="8">
        <v>74</v>
      </c>
      <c r="T20" s="8">
        <v>13</v>
      </c>
      <c r="U20" s="8">
        <v>2</v>
      </c>
      <c r="V20" s="8">
        <v>13</v>
      </c>
      <c r="W20" s="8">
        <v>1</v>
      </c>
      <c r="X20" s="8">
        <v>1</v>
      </c>
      <c r="Y20" s="8">
        <v>5</v>
      </c>
      <c r="Z20" s="15">
        <f t="shared" si="0"/>
        <v>542</v>
      </c>
      <c r="AA20" s="15"/>
    </row>
    <row r="21" spans="1:27" ht="15">
      <c r="A21" s="5">
        <v>17</v>
      </c>
      <c r="B21" s="8">
        <v>17</v>
      </c>
      <c r="C21" s="8">
        <v>182</v>
      </c>
      <c r="D21" s="8">
        <v>31</v>
      </c>
      <c r="E21" s="8">
        <v>17</v>
      </c>
      <c r="F21" s="8">
        <v>61</v>
      </c>
      <c r="G21" s="8">
        <v>9</v>
      </c>
      <c r="H21" s="8">
        <v>34</v>
      </c>
      <c r="I21" s="8">
        <v>70</v>
      </c>
      <c r="J21" s="8">
        <v>20</v>
      </c>
      <c r="K21" s="8">
        <v>9</v>
      </c>
      <c r="L21" s="8">
        <v>29</v>
      </c>
      <c r="M21" s="8">
        <v>74</v>
      </c>
      <c r="N21" s="8">
        <v>9</v>
      </c>
      <c r="O21" s="8">
        <v>106</v>
      </c>
      <c r="P21" s="8">
        <v>52</v>
      </c>
      <c r="Q21" s="8">
        <v>36</v>
      </c>
      <c r="R21" s="8">
        <v>35</v>
      </c>
      <c r="S21" s="8">
        <v>20</v>
      </c>
      <c r="T21" s="8">
        <v>9</v>
      </c>
      <c r="U21" s="8">
        <v>19</v>
      </c>
      <c r="V21" s="8">
        <v>7</v>
      </c>
      <c r="W21" s="8">
        <v>17</v>
      </c>
      <c r="X21" s="8">
        <v>7</v>
      </c>
      <c r="Y21" s="8">
        <v>7</v>
      </c>
      <c r="Z21" s="15">
        <f t="shared" si="0"/>
        <v>877</v>
      </c>
      <c r="AA21" s="15"/>
    </row>
    <row r="22" spans="1:27" ht="15">
      <c r="A22" s="5">
        <v>18</v>
      </c>
      <c r="B22" s="8">
        <v>30</v>
      </c>
      <c r="C22" s="8">
        <v>141</v>
      </c>
      <c r="D22" s="8">
        <v>40</v>
      </c>
      <c r="E22" s="8">
        <v>25</v>
      </c>
      <c r="F22" s="8">
        <v>32</v>
      </c>
      <c r="G22" s="8">
        <v>17</v>
      </c>
      <c r="H22" s="8">
        <v>59</v>
      </c>
      <c r="I22" s="8">
        <v>53</v>
      </c>
      <c r="J22" s="8">
        <v>19</v>
      </c>
      <c r="K22" s="8">
        <v>3</v>
      </c>
      <c r="L22" s="8">
        <v>30</v>
      </c>
      <c r="M22" s="8">
        <v>72</v>
      </c>
      <c r="N22" s="8">
        <v>3</v>
      </c>
      <c r="O22" s="8">
        <v>69</v>
      </c>
      <c r="P22" s="8">
        <v>40</v>
      </c>
      <c r="Q22" s="8">
        <v>18</v>
      </c>
      <c r="R22" s="8">
        <v>30</v>
      </c>
      <c r="S22" s="8">
        <v>11</v>
      </c>
      <c r="T22" s="8">
        <v>12</v>
      </c>
      <c r="U22" s="8">
        <v>16</v>
      </c>
      <c r="V22" s="8">
        <v>10</v>
      </c>
      <c r="W22" s="8">
        <v>78</v>
      </c>
      <c r="X22" s="8">
        <v>1</v>
      </c>
      <c r="Y22" s="8">
        <v>5</v>
      </c>
      <c r="Z22" s="15">
        <f t="shared" si="0"/>
        <v>814</v>
      </c>
      <c r="AA22" s="15"/>
    </row>
    <row r="23" spans="1:27" ht="15">
      <c r="A23" s="5">
        <v>19</v>
      </c>
      <c r="B23" s="8">
        <v>9</v>
      </c>
      <c r="C23" s="8">
        <v>72</v>
      </c>
      <c r="D23" s="8">
        <v>6</v>
      </c>
      <c r="E23" s="8">
        <v>29</v>
      </c>
      <c r="F23" s="8">
        <v>16</v>
      </c>
      <c r="G23" s="8">
        <v>10</v>
      </c>
      <c r="H23" s="8">
        <v>7</v>
      </c>
      <c r="I23" s="8">
        <v>47</v>
      </c>
      <c r="J23" s="8">
        <v>5</v>
      </c>
      <c r="K23" s="8">
        <v>1</v>
      </c>
      <c r="L23" s="8">
        <v>8</v>
      </c>
      <c r="M23" s="8">
        <v>47</v>
      </c>
      <c r="N23" s="8">
        <v>5</v>
      </c>
      <c r="O23" s="8">
        <v>48</v>
      </c>
      <c r="P23" s="8">
        <v>31</v>
      </c>
      <c r="Q23" s="8">
        <v>14</v>
      </c>
      <c r="R23" s="8">
        <v>18</v>
      </c>
      <c r="S23" s="8">
        <v>5</v>
      </c>
      <c r="T23" s="8">
        <v>2</v>
      </c>
      <c r="U23" s="8">
        <v>5</v>
      </c>
      <c r="V23" s="8">
        <v>1</v>
      </c>
      <c r="W23" s="8">
        <v>6</v>
      </c>
      <c r="X23" s="8">
        <v>2</v>
      </c>
      <c r="Y23" s="8">
        <v>1</v>
      </c>
      <c r="Z23" s="15">
        <f t="shared" si="0"/>
        <v>395</v>
      </c>
      <c r="AA23" s="15"/>
    </row>
    <row r="24" spans="1:27" ht="15">
      <c r="A24" s="5">
        <v>20</v>
      </c>
      <c r="B24" s="8">
        <v>6</v>
      </c>
      <c r="C24" s="8">
        <v>168</v>
      </c>
      <c r="D24" s="8">
        <v>22</v>
      </c>
      <c r="E24" s="8">
        <v>7</v>
      </c>
      <c r="F24" s="8">
        <v>25</v>
      </c>
      <c r="G24" s="8">
        <v>17</v>
      </c>
      <c r="H24" s="8">
        <v>19</v>
      </c>
      <c r="I24" s="8">
        <v>47</v>
      </c>
      <c r="J24" s="8">
        <v>21</v>
      </c>
      <c r="K24" s="8">
        <v>12</v>
      </c>
      <c r="L24" s="8">
        <v>18</v>
      </c>
      <c r="M24" s="8">
        <v>113</v>
      </c>
      <c r="N24" s="8">
        <v>8</v>
      </c>
      <c r="O24" s="8">
        <v>29</v>
      </c>
      <c r="P24" s="8">
        <v>28</v>
      </c>
      <c r="Q24" s="8">
        <v>22</v>
      </c>
      <c r="R24" s="8">
        <v>25</v>
      </c>
      <c r="S24" s="8">
        <v>2</v>
      </c>
      <c r="T24" s="8">
        <v>6</v>
      </c>
      <c r="U24" s="8">
        <v>6</v>
      </c>
      <c r="V24" s="8">
        <v>6</v>
      </c>
      <c r="W24" s="8">
        <v>7</v>
      </c>
      <c r="X24" s="8">
        <v>1</v>
      </c>
      <c r="Y24" s="8">
        <v>9</v>
      </c>
      <c r="Z24" s="15">
        <f t="shared" si="0"/>
        <v>624</v>
      </c>
      <c r="AA24" s="15"/>
    </row>
    <row r="25" spans="1:27" ht="15">
      <c r="A25" s="5">
        <v>21</v>
      </c>
      <c r="B25" s="8">
        <v>0</v>
      </c>
      <c r="C25" s="8">
        <v>128</v>
      </c>
      <c r="D25" s="8">
        <v>12</v>
      </c>
      <c r="E25" s="8">
        <v>10</v>
      </c>
      <c r="F25" s="8">
        <v>9</v>
      </c>
      <c r="G25" s="8">
        <v>17</v>
      </c>
      <c r="H25" s="8">
        <v>15</v>
      </c>
      <c r="I25" s="8">
        <v>11</v>
      </c>
      <c r="J25" s="8">
        <v>9</v>
      </c>
      <c r="K25" s="8">
        <v>4</v>
      </c>
      <c r="L25" s="8">
        <v>50</v>
      </c>
      <c r="M25" s="8">
        <v>41</v>
      </c>
      <c r="N25" s="8">
        <v>15</v>
      </c>
      <c r="O25" s="8">
        <v>29</v>
      </c>
      <c r="P25" s="8">
        <v>16</v>
      </c>
      <c r="Q25" s="8">
        <v>34</v>
      </c>
      <c r="R25" s="8">
        <v>10</v>
      </c>
      <c r="S25" s="8">
        <v>5</v>
      </c>
      <c r="T25" s="8">
        <v>3</v>
      </c>
      <c r="U25" s="8">
        <v>8</v>
      </c>
      <c r="V25" s="8">
        <v>10</v>
      </c>
      <c r="W25" s="8">
        <v>3</v>
      </c>
      <c r="X25" s="8">
        <v>0</v>
      </c>
      <c r="Y25" s="8">
        <v>13</v>
      </c>
      <c r="Z25" s="15">
        <f t="shared" si="0"/>
        <v>452</v>
      </c>
      <c r="AA25" s="15"/>
    </row>
    <row r="26" spans="1:27" ht="15">
      <c r="A26" s="5">
        <v>22</v>
      </c>
      <c r="B26" s="8">
        <v>3</v>
      </c>
      <c r="C26" s="8">
        <v>120</v>
      </c>
      <c r="D26" s="8">
        <v>12</v>
      </c>
      <c r="E26" s="8">
        <v>8</v>
      </c>
      <c r="F26" s="8">
        <v>20</v>
      </c>
      <c r="G26" s="8">
        <v>9</v>
      </c>
      <c r="H26" s="8">
        <v>11</v>
      </c>
      <c r="I26" s="8">
        <v>19</v>
      </c>
      <c r="J26" s="8">
        <v>10</v>
      </c>
      <c r="K26" s="8">
        <v>3</v>
      </c>
      <c r="L26" s="8">
        <v>15</v>
      </c>
      <c r="M26" s="8">
        <v>68</v>
      </c>
      <c r="N26" s="8">
        <v>11</v>
      </c>
      <c r="O26" s="8">
        <v>16</v>
      </c>
      <c r="P26" s="8">
        <v>30</v>
      </c>
      <c r="Q26" s="8">
        <v>11</v>
      </c>
      <c r="R26" s="8">
        <v>15</v>
      </c>
      <c r="S26" s="8">
        <v>6</v>
      </c>
      <c r="T26" s="8">
        <v>1</v>
      </c>
      <c r="U26" s="8">
        <v>5</v>
      </c>
      <c r="V26" s="8">
        <v>9</v>
      </c>
      <c r="W26" s="8">
        <v>7</v>
      </c>
      <c r="X26" s="8">
        <v>0</v>
      </c>
      <c r="Y26" s="8">
        <v>4</v>
      </c>
      <c r="Z26" s="15">
        <f t="shared" si="0"/>
        <v>413</v>
      </c>
      <c r="AA26" s="15"/>
    </row>
    <row r="27" spans="1:27" ht="15">
      <c r="A27" s="5">
        <v>23</v>
      </c>
      <c r="B27" s="8">
        <v>10</v>
      </c>
      <c r="C27" s="8">
        <v>95</v>
      </c>
      <c r="D27" s="8">
        <v>18</v>
      </c>
      <c r="E27" s="8">
        <v>22</v>
      </c>
      <c r="F27" s="8">
        <v>39</v>
      </c>
      <c r="G27" s="8">
        <v>24</v>
      </c>
      <c r="H27" s="8">
        <v>9</v>
      </c>
      <c r="I27" s="8">
        <v>45</v>
      </c>
      <c r="J27" s="8">
        <v>17</v>
      </c>
      <c r="K27" s="8">
        <v>5</v>
      </c>
      <c r="L27" s="8">
        <v>21</v>
      </c>
      <c r="M27" s="8">
        <v>32</v>
      </c>
      <c r="N27" s="8">
        <v>10</v>
      </c>
      <c r="O27" s="8">
        <v>37</v>
      </c>
      <c r="P27" s="8">
        <v>45</v>
      </c>
      <c r="Q27" s="8">
        <v>33</v>
      </c>
      <c r="R27" s="8">
        <v>18</v>
      </c>
      <c r="S27" s="8">
        <v>13</v>
      </c>
      <c r="T27" s="8">
        <v>3</v>
      </c>
      <c r="U27" s="8">
        <v>6</v>
      </c>
      <c r="V27" s="8">
        <v>4</v>
      </c>
      <c r="W27" s="8">
        <v>10</v>
      </c>
      <c r="X27" s="8">
        <v>2</v>
      </c>
      <c r="Y27" s="8">
        <v>20</v>
      </c>
      <c r="Z27" s="15">
        <f t="shared" si="0"/>
        <v>538</v>
      </c>
      <c r="AA27" s="15"/>
    </row>
    <row r="28" spans="1:27" ht="15">
      <c r="A28" s="5">
        <v>24</v>
      </c>
      <c r="B28" s="8">
        <v>19</v>
      </c>
      <c r="C28" s="8">
        <v>40</v>
      </c>
      <c r="D28" s="8">
        <v>10</v>
      </c>
      <c r="E28" s="8">
        <v>14</v>
      </c>
      <c r="F28" s="8">
        <v>11</v>
      </c>
      <c r="G28" s="8">
        <v>8</v>
      </c>
      <c r="H28" s="8">
        <v>10</v>
      </c>
      <c r="I28" s="8">
        <v>19</v>
      </c>
      <c r="J28" s="8">
        <v>10</v>
      </c>
      <c r="K28" s="8">
        <v>5</v>
      </c>
      <c r="L28" s="8">
        <v>11</v>
      </c>
      <c r="M28" s="8">
        <v>33</v>
      </c>
      <c r="N28" s="8">
        <v>4</v>
      </c>
      <c r="O28" s="8">
        <v>8</v>
      </c>
      <c r="P28" s="8">
        <v>41</v>
      </c>
      <c r="Q28" s="8">
        <v>18</v>
      </c>
      <c r="R28" s="8">
        <v>11</v>
      </c>
      <c r="S28" s="8">
        <v>3</v>
      </c>
      <c r="T28" s="8">
        <v>4</v>
      </c>
      <c r="U28" s="8">
        <v>1</v>
      </c>
      <c r="V28" s="8">
        <v>3</v>
      </c>
      <c r="W28" s="8">
        <v>2</v>
      </c>
      <c r="X28" s="8">
        <v>1</v>
      </c>
      <c r="Y28" s="8">
        <v>5</v>
      </c>
      <c r="Z28" s="15">
        <f t="shared" si="0"/>
        <v>291</v>
      </c>
      <c r="AA28" s="15"/>
    </row>
    <row r="29" spans="1:27" ht="15">
      <c r="A29" s="5">
        <v>25</v>
      </c>
      <c r="B29" s="8">
        <v>36</v>
      </c>
      <c r="C29" s="8">
        <v>87</v>
      </c>
      <c r="D29" s="8">
        <v>13</v>
      </c>
      <c r="E29" s="8">
        <v>24</v>
      </c>
      <c r="F29" s="8">
        <v>16</v>
      </c>
      <c r="G29" s="8">
        <v>16</v>
      </c>
      <c r="H29" s="8">
        <v>20</v>
      </c>
      <c r="I29" s="8">
        <v>50</v>
      </c>
      <c r="J29" s="8">
        <v>20</v>
      </c>
      <c r="K29" s="8">
        <v>7</v>
      </c>
      <c r="L29" s="8">
        <v>24</v>
      </c>
      <c r="M29" s="8">
        <v>43</v>
      </c>
      <c r="N29" s="8">
        <v>17</v>
      </c>
      <c r="O29" s="8">
        <v>27</v>
      </c>
      <c r="P29" s="8">
        <v>37</v>
      </c>
      <c r="Q29" s="8">
        <v>31</v>
      </c>
      <c r="R29" s="8">
        <v>24</v>
      </c>
      <c r="S29" s="8">
        <v>13</v>
      </c>
      <c r="T29" s="8">
        <v>12</v>
      </c>
      <c r="U29" s="8">
        <v>14</v>
      </c>
      <c r="V29" s="8">
        <v>7</v>
      </c>
      <c r="W29" s="8">
        <v>14</v>
      </c>
      <c r="X29" s="8">
        <v>0</v>
      </c>
      <c r="Y29" s="8">
        <v>18</v>
      </c>
      <c r="Z29" s="15">
        <f t="shared" si="0"/>
        <v>570</v>
      </c>
      <c r="AA29" s="15"/>
    </row>
    <row r="30" spans="1:27" ht="15">
      <c r="A30" s="7" t="s">
        <v>2</v>
      </c>
      <c r="B30" s="9">
        <f aca="true" t="shared" si="1" ref="B30:Y30">SUM(B5:B29)</f>
        <v>266</v>
      </c>
      <c r="C30" s="9">
        <f t="shared" si="1"/>
        <v>1880</v>
      </c>
      <c r="D30" s="9">
        <f t="shared" si="1"/>
        <v>400</v>
      </c>
      <c r="E30" s="9">
        <f t="shared" si="1"/>
        <v>290</v>
      </c>
      <c r="F30" s="9">
        <f t="shared" si="1"/>
        <v>495</v>
      </c>
      <c r="G30" s="9">
        <f t="shared" si="1"/>
        <v>376</v>
      </c>
      <c r="H30" s="9">
        <f t="shared" si="1"/>
        <v>368</v>
      </c>
      <c r="I30" s="9">
        <f t="shared" si="1"/>
        <v>825</v>
      </c>
      <c r="J30" s="9">
        <f t="shared" si="1"/>
        <v>278</v>
      </c>
      <c r="K30" s="9">
        <f t="shared" si="1"/>
        <v>92</v>
      </c>
      <c r="L30" s="9">
        <f t="shared" si="1"/>
        <v>415</v>
      </c>
      <c r="M30" s="9">
        <f t="shared" si="1"/>
        <v>1034</v>
      </c>
      <c r="N30" s="9">
        <f t="shared" si="1"/>
        <v>195</v>
      </c>
      <c r="O30" s="9">
        <f t="shared" si="1"/>
        <v>659</v>
      </c>
      <c r="P30" s="9">
        <f t="shared" si="1"/>
        <v>569</v>
      </c>
      <c r="Q30" s="9">
        <f t="shared" si="1"/>
        <v>400</v>
      </c>
      <c r="R30" s="9">
        <f t="shared" si="1"/>
        <v>383</v>
      </c>
      <c r="S30" s="9">
        <f t="shared" si="1"/>
        <v>299</v>
      </c>
      <c r="T30" s="9">
        <f>SUM(T5:T29)</f>
        <v>160</v>
      </c>
      <c r="U30" s="9">
        <f>SUM(U5:U29)</f>
        <v>254</v>
      </c>
      <c r="V30" s="9">
        <f t="shared" si="1"/>
        <v>109</v>
      </c>
      <c r="W30" s="9">
        <f t="shared" si="1"/>
        <v>247</v>
      </c>
      <c r="X30" s="9">
        <f t="shared" si="1"/>
        <v>48</v>
      </c>
      <c r="Y30" s="9">
        <f t="shared" si="1"/>
        <v>191</v>
      </c>
      <c r="Z30" s="15">
        <f t="shared" si="0"/>
        <v>10233</v>
      </c>
      <c r="AA30" s="15"/>
    </row>
  </sheetData>
  <sheetProtection/>
  <mergeCells count="30">
    <mergeCell ref="A3:A4"/>
    <mergeCell ref="Z3:AA4"/>
    <mergeCell ref="Z5:AA5"/>
    <mergeCell ref="Z6:AA6"/>
    <mergeCell ref="A1:D1"/>
    <mergeCell ref="A2:AA2"/>
    <mergeCell ref="Z7:AA7"/>
    <mergeCell ref="Z20:AA20"/>
    <mergeCell ref="Z21:AA21"/>
    <mergeCell ref="Z22:AA22"/>
    <mergeCell ref="Z16:AA16"/>
    <mergeCell ref="Z17:AA17"/>
    <mergeCell ref="Z18:AA18"/>
    <mergeCell ref="Z19:AA19"/>
    <mergeCell ref="Z23:AA23"/>
    <mergeCell ref="Z24:AA24"/>
    <mergeCell ref="Z8:AA8"/>
    <mergeCell ref="Z9:AA9"/>
    <mergeCell ref="Z10:AA10"/>
    <mergeCell ref="Z11:AA11"/>
    <mergeCell ref="Z12:AA12"/>
    <mergeCell ref="Z13:AA13"/>
    <mergeCell ref="Z14:AA14"/>
    <mergeCell ref="Z15:AA15"/>
    <mergeCell ref="Z30:AA30"/>
    <mergeCell ref="Z25:AA25"/>
    <mergeCell ref="Z26:AA26"/>
    <mergeCell ref="Z27:AA27"/>
    <mergeCell ref="Z28:AA28"/>
    <mergeCell ref="Z29:AA2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23" sqref="AC23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8" t="s">
        <v>5</v>
      </c>
      <c r="B1" s="18"/>
      <c r="C1" s="18"/>
      <c r="D1" s="18"/>
    </row>
    <row r="2" spans="1:27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customHeight="1">
      <c r="A3" s="16" t="s">
        <v>1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13">
        <v>21</v>
      </c>
      <c r="W3" s="13">
        <v>22</v>
      </c>
      <c r="X3" s="13">
        <v>23</v>
      </c>
      <c r="Y3" s="13">
        <v>24</v>
      </c>
      <c r="Z3" s="16" t="s">
        <v>0</v>
      </c>
      <c r="AA3" s="17"/>
    </row>
    <row r="4" spans="1:27" ht="117.75" customHeight="1">
      <c r="A4" s="17"/>
      <c r="B4" s="2" t="s">
        <v>7</v>
      </c>
      <c r="C4" s="2" t="s">
        <v>8</v>
      </c>
      <c r="D4" s="2" t="s">
        <v>9</v>
      </c>
      <c r="E4" s="2" t="s">
        <v>27</v>
      </c>
      <c r="F4" s="2" t="s">
        <v>28</v>
      </c>
      <c r="G4" s="2" t="s">
        <v>10</v>
      </c>
      <c r="H4" s="2" t="s">
        <v>11</v>
      </c>
      <c r="I4" s="2" t="s">
        <v>29</v>
      </c>
      <c r="J4" s="2" t="s">
        <v>30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17"/>
      <c r="AA4" s="17"/>
    </row>
    <row r="5" spans="1:27" ht="15" customHeight="1">
      <c r="A5" s="4" t="s">
        <v>3</v>
      </c>
      <c r="B5" s="10">
        <f>'1-25'!B30</f>
        <v>266</v>
      </c>
      <c r="C5" s="10">
        <f>'1-25'!C30</f>
        <v>1880</v>
      </c>
      <c r="D5" s="10">
        <f>'1-25'!D30</f>
        <v>400</v>
      </c>
      <c r="E5" s="10">
        <f>'1-25'!E30</f>
        <v>290</v>
      </c>
      <c r="F5" s="10">
        <f>'1-25'!F30</f>
        <v>495</v>
      </c>
      <c r="G5" s="10">
        <f>'1-25'!G30</f>
        <v>376</v>
      </c>
      <c r="H5" s="10">
        <f>'1-25'!H30</f>
        <v>368</v>
      </c>
      <c r="I5" s="10">
        <f>'1-25'!I30</f>
        <v>825</v>
      </c>
      <c r="J5" s="10">
        <f>'1-25'!J30</f>
        <v>278</v>
      </c>
      <c r="K5" s="10">
        <f>'1-25'!K30</f>
        <v>92</v>
      </c>
      <c r="L5" s="10">
        <f>'1-25'!L30</f>
        <v>415</v>
      </c>
      <c r="M5" s="10">
        <f>'1-25'!M30</f>
        <v>1034</v>
      </c>
      <c r="N5" s="10">
        <f>'1-25'!N30</f>
        <v>195</v>
      </c>
      <c r="O5" s="10">
        <f>'1-25'!O30</f>
        <v>659</v>
      </c>
      <c r="P5" s="10">
        <f>'1-25'!P30</f>
        <v>569</v>
      </c>
      <c r="Q5" s="10">
        <f>'1-25'!Q30</f>
        <v>400</v>
      </c>
      <c r="R5" s="10">
        <f>'1-25'!R30</f>
        <v>383</v>
      </c>
      <c r="S5" s="10">
        <f>'1-25'!S30</f>
        <v>299</v>
      </c>
      <c r="T5" s="10">
        <f>'1-25'!T30</f>
        <v>160</v>
      </c>
      <c r="U5" s="10">
        <f>'1-25'!U30</f>
        <v>254</v>
      </c>
      <c r="V5" s="10">
        <f>'1-25'!V30</f>
        <v>109</v>
      </c>
      <c r="W5" s="10">
        <f>'1-25'!W30</f>
        <v>247</v>
      </c>
      <c r="X5" s="10">
        <f>'1-25'!X30</f>
        <v>48</v>
      </c>
      <c r="Y5" s="10">
        <f>'1-25'!Y30</f>
        <v>191</v>
      </c>
      <c r="Z5" s="15">
        <f aca="true" t="shared" si="0" ref="Z5:Z31">SUM(B5:Y5)</f>
        <v>10233</v>
      </c>
      <c r="AA5" s="15"/>
    </row>
    <row r="6" spans="1:27" ht="15" customHeight="1">
      <c r="A6" s="5">
        <v>26</v>
      </c>
      <c r="B6" s="14">
        <v>8</v>
      </c>
      <c r="C6" s="14">
        <v>134</v>
      </c>
      <c r="D6" s="14">
        <v>32</v>
      </c>
      <c r="E6" s="14">
        <v>21</v>
      </c>
      <c r="F6" s="14">
        <v>20</v>
      </c>
      <c r="G6" s="14">
        <v>16</v>
      </c>
      <c r="H6" s="14">
        <v>15</v>
      </c>
      <c r="I6" s="14">
        <v>41</v>
      </c>
      <c r="J6" s="14">
        <v>11</v>
      </c>
      <c r="K6" s="14">
        <v>4</v>
      </c>
      <c r="L6" s="14">
        <v>17</v>
      </c>
      <c r="M6" s="14">
        <v>78</v>
      </c>
      <c r="N6" s="14">
        <v>15</v>
      </c>
      <c r="O6" s="14">
        <v>34</v>
      </c>
      <c r="P6" s="14">
        <v>50</v>
      </c>
      <c r="Q6" s="14">
        <v>32</v>
      </c>
      <c r="R6" s="14">
        <v>31</v>
      </c>
      <c r="S6" s="14">
        <v>21</v>
      </c>
      <c r="T6" s="14">
        <v>9</v>
      </c>
      <c r="U6" s="14">
        <v>28</v>
      </c>
      <c r="V6" s="14">
        <v>8</v>
      </c>
      <c r="W6" s="14">
        <v>18</v>
      </c>
      <c r="X6" s="14">
        <v>0</v>
      </c>
      <c r="Y6" s="14">
        <v>14</v>
      </c>
      <c r="Z6" s="15">
        <f t="shared" si="0"/>
        <v>657</v>
      </c>
      <c r="AA6" s="15"/>
    </row>
    <row r="7" spans="1:27" ht="15">
      <c r="A7" s="5">
        <v>27</v>
      </c>
      <c r="B7" s="8">
        <v>10</v>
      </c>
      <c r="C7" s="8">
        <v>101</v>
      </c>
      <c r="D7" s="8">
        <v>31</v>
      </c>
      <c r="E7" s="8">
        <v>20</v>
      </c>
      <c r="F7" s="8">
        <v>15</v>
      </c>
      <c r="G7" s="8">
        <v>12</v>
      </c>
      <c r="H7" s="8">
        <v>10</v>
      </c>
      <c r="I7" s="8">
        <v>30</v>
      </c>
      <c r="J7" s="8">
        <v>21</v>
      </c>
      <c r="K7" s="8">
        <v>3</v>
      </c>
      <c r="L7" s="8">
        <v>39</v>
      </c>
      <c r="M7" s="8">
        <v>26</v>
      </c>
      <c r="N7" s="8">
        <v>16</v>
      </c>
      <c r="O7" s="8">
        <v>35</v>
      </c>
      <c r="P7" s="8">
        <v>34</v>
      </c>
      <c r="Q7" s="8">
        <v>15</v>
      </c>
      <c r="R7" s="8">
        <v>26</v>
      </c>
      <c r="S7" s="8">
        <v>15</v>
      </c>
      <c r="T7" s="8">
        <v>5</v>
      </c>
      <c r="U7" s="8">
        <v>9</v>
      </c>
      <c r="V7" s="8">
        <v>3</v>
      </c>
      <c r="W7" s="8">
        <v>8</v>
      </c>
      <c r="X7" s="8">
        <v>0</v>
      </c>
      <c r="Y7" s="8">
        <v>7</v>
      </c>
      <c r="Z7" s="15">
        <f t="shared" si="0"/>
        <v>491</v>
      </c>
      <c r="AA7" s="15"/>
    </row>
    <row r="8" spans="1:27" ht="15">
      <c r="A8" s="5">
        <v>28</v>
      </c>
      <c r="B8" s="8">
        <v>11</v>
      </c>
      <c r="C8" s="8">
        <v>87</v>
      </c>
      <c r="D8" s="8">
        <v>23</v>
      </c>
      <c r="E8" s="8">
        <v>28</v>
      </c>
      <c r="F8" s="8">
        <v>29</v>
      </c>
      <c r="G8" s="8">
        <v>17</v>
      </c>
      <c r="H8" s="8">
        <v>12</v>
      </c>
      <c r="I8" s="8">
        <v>37</v>
      </c>
      <c r="J8" s="8">
        <v>19</v>
      </c>
      <c r="K8" s="8">
        <v>4</v>
      </c>
      <c r="L8" s="8">
        <v>9</v>
      </c>
      <c r="M8" s="8">
        <v>46</v>
      </c>
      <c r="N8" s="8">
        <v>12</v>
      </c>
      <c r="O8" s="8">
        <v>34</v>
      </c>
      <c r="P8" s="8">
        <v>27</v>
      </c>
      <c r="Q8" s="8">
        <v>15</v>
      </c>
      <c r="R8" s="8">
        <v>27</v>
      </c>
      <c r="S8" s="8">
        <v>8</v>
      </c>
      <c r="T8" s="8">
        <v>5</v>
      </c>
      <c r="U8" s="8">
        <v>12</v>
      </c>
      <c r="V8" s="8">
        <v>2</v>
      </c>
      <c r="W8" s="8">
        <v>8</v>
      </c>
      <c r="X8" s="8">
        <v>3</v>
      </c>
      <c r="Y8" s="8">
        <v>7</v>
      </c>
      <c r="Z8" s="15">
        <f t="shared" si="0"/>
        <v>482</v>
      </c>
      <c r="AA8" s="15"/>
    </row>
    <row r="9" spans="1:27" ht="15">
      <c r="A9" s="5">
        <v>29</v>
      </c>
      <c r="B9" s="8">
        <v>13</v>
      </c>
      <c r="C9" s="8">
        <v>39</v>
      </c>
      <c r="D9" s="8">
        <v>2</v>
      </c>
      <c r="E9" s="8">
        <v>6</v>
      </c>
      <c r="F9" s="8">
        <v>9</v>
      </c>
      <c r="G9" s="8">
        <v>9</v>
      </c>
      <c r="H9" s="8">
        <v>9</v>
      </c>
      <c r="I9" s="8">
        <v>30</v>
      </c>
      <c r="J9" s="8">
        <v>11</v>
      </c>
      <c r="K9" s="8">
        <v>4</v>
      </c>
      <c r="L9" s="8">
        <v>2</v>
      </c>
      <c r="M9" s="8">
        <v>34</v>
      </c>
      <c r="N9" s="8">
        <v>8</v>
      </c>
      <c r="O9" s="8">
        <v>14</v>
      </c>
      <c r="P9" s="8">
        <v>10</v>
      </c>
      <c r="Q9" s="8">
        <v>14</v>
      </c>
      <c r="R9" s="8">
        <v>15</v>
      </c>
      <c r="S9" s="8">
        <v>10</v>
      </c>
      <c r="T9" s="8">
        <v>0</v>
      </c>
      <c r="U9" s="8">
        <v>4</v>
      </c>
      <c r="V9" s="8">
        <v>1</v>
      </c>
      <c r="W9" s="8">
        <v>2</v>
      </c>
      <c r="X9" s="8">
        <v>0</v>
      </c>
      <c r="Y9" s="8">
        <v>10</v>
      </c>
      <c r="Z9" s="15">
        <f t="shared" si="0"/>
        <v>256</v>
      </c>
      <c r="AA9" s="15"/>
    </row>
    <row r="10" spans="1:27" ht="15">
      <c r="A10" s="5">
        <v>30</v>
      </c>
      <c r="B10" s="8">
        <v>13</v>
      </c>
      <c r="C10" s="8">
        <v>83</v>
      </c>
      <c r="D10" s="8">
        <v>16</v>
      </c>
      <c r="E10" s="8">
        <v>19</v>
      </c>
      <c r="F10" s="8">
        <v>25</v>
      </c>
      <c r="G10" s="8">
        <v>16</v>
      </c>
      <c r="H10" s="8">
        <v>20</v>
      </c>
      <c r="I10" s="8">
        <v>50</v>
      </c>
      <c r="J10" s="8">
        <v>26</v>
      </c>
      <c r="K10" s="8">
        <v>5</v>
      </c>
      <c r="L10" s="8">
        <v>14</v>
      </c>
      <c r="M10" s="8">
        <v>34</v>
      </c>
      <c r="N10" s="8">
        <v>9</v>
      </c>
      <c r="O10" s="8">
        <v>24</v>
      </c>
      <c r="P10" s="8">
        <v>29</v>
      </c>
      <c r="Q10" s="8">
        <v>15</v>
      </c>
      <c r="R10" s="8">
        <v>20</v>
      </c>
      <c r="S10" s="8">
        <v>10</v>
      </c>
      <c r="T10" s="8">
        <v>7</v>
      </c>
      <c r="U10" s="8">
        <v>16</v>
      </c>
      <c r="V10" s="8">
        <v>2</v>
      </c>
      <c r="W10" s="8">
        <v>7</v>
      </c>
      <c r="X10" s="8">
        <v>1</v>
      </c>
      <c r="Y10" s="8">
        <v>16</v>
      </c>
      <c r="Z10" s="15">
        <f t="shared" si="0"/>
        <v>477</v>
      </c>
      <c r="AA10" s="15"/>
    </row>
    <row r="11" spans="1:27" ht="15">
      <c r="A11" s="5">
        <v>31</v>
      </c>
      <c r="B11" s="8">
        <v>11</v>
      </c>
      <c r="C11" s="8">
        <v>102</v>
      </c>
      <c r="D11" s="8">
        <v>33</v>
      </c>
      <c r="E11" s="8">
        <v>32</v>
      </c>
      <c r="F11" s="8">
        <v>39</v>
      </c>
      <c r="G11" s="8">
        <v>18</v>
      </c>
      <c r="H11" s="8">
        <v>24</v>
      </c>
      <c r="I11" s="8">
        <v>44</v>
      </c>
      <c r="J11" s="8">
        <v>21</v>
      </c>
      <c r="K11" s="8">
        <v>17</v>
      </c>
      <c r="L11" s="8">
        <v>23</v>
      </c>
      <c r="M11" s="8">
        <v>84</v>
      </c>
      <c r="N11" s="8">
        <v>7</v>
      </c>
      <c r="O11" s="8">
        <v>51</v>
      </c>
      <c r="P11" s="8">
        <v>44</v>
      </c>
      <c r="Q11" s="8">
        <v>36</v>
      </c>
      <c r="R11" s="8">
        <v>27</v>
      </c>
      <c r="S11" s="8">
        <v>12</v>
      </c>
      <c r="T11" s="8">
        <v>10</v>
      </c>
      <c r="U11" s="8">
        <v>22</v>
      </c>
      <c r="V11" s="8">
        <v>7</v>
      </c>
      <c r="W11" s="8">
        <v>27</v>
      </c>
      <c r="X11" s="8">
        <v>0</v>
      </c>
      <c r="Y11" s="8">
        <v>11</v>
      </c>
      <c r="Z11" s="15">
        <f t="shared" si="0"/>
        <v>702</v>
      </c>
      <c r="AA11" s="15"/>
    </row>
    <row r="12" spans="1:27" ht="15">
      <c r="A12" s="5">
        <v>32</v>
      </c>
      <c r="B12" s="14">
        <v>20</v>
      </c>
      <c r="C12" s="14">
        <v>135</v>
      </c>
      <c r="D12" s="14">
        <v>33</v>
      </c>
      <c r="E12" s="14">
        <v>29</v>
      </c>
      <c r="F12" s="14">
        <v>35</v>
      </c>
      <c r="G12" s="14">
        <v>34</v>
      </c>
      <c r="H12" s="14">
        <v>24</v>
      </c>
      <c r="I12" s="14">
        <v>63</v>
      </c>
      <c r="J12" s="14">
        <v>26</v>
      </c>
      <c r="K12" s="14">
        <v>17</v>
      </c>
      <c r="L12" s="14">
        <v>23</v>
      </c>
      <c r="M12" s="14">
        <v>91</v>
      </c>
      <c r="N12" s="14">
        <v>16</v>
      </c>
      <c r="O12" s="14">
        <v>45</v>
      </c>
      <c r="P12" s="14">
        <v>81</v>
      </c>
      <c r="Q12" s="14">
        <v>33</v>
      </c>
      <c r="R12" s="14">
        <v>38</v>
      </c>
      <c r="S12" s="14">
        <v>17</v>
      </c>
      <c r="T12" s="14">
        <v>11</v>
      </c>
      <c r="U12" s="14">
        <v>21</v>
      </c>
      <c r="V12" s="14">
        <v>4</v>
      </c>
      <c r="W12" s="14">
        <v>18</v>
      </c>
      <c r="X12" s="14">
        <v>2</v>
      </c>
      <c r="Y12" s="14">
        <v>18</v>
      </c>
      <c r="Z12" s="15">
        <f t="shared" si="0"/>
        <v>834</v>
      </c>
      <c r="AA12" s="15"/>
    </row>
    <row r="13" spans="1:27" ht="15">
      <c r="A13" s="5">
        <v>33</v>
      </c>
      <c r="B13" s="8">
        <v>14</v>
      </c>
      <c r="C13" s="8">
        <v>95</v>
      </c>
      <c r="D13" s="8">
        <v>29</v>
      </c>
      <c r="E13" s="8">
        <v>19</v>
      </c>
      <c r="F13" s="8">
        <v>34</v>
      </c>
      <c r="G13" s="8">
        <v>19</v>
      </c>
      <c r="H13" s="8">
        <v>10</v>
      </c>
      <c r="I13" s="8">
        <v>30</v>
      </c>
      <c r="J13" s="8">
        <v>15</v>
      </c>
      <c r="K13" s="8">
        <v>15</v>
      </c>
      <c r="L13" s="8">
        <v>11</v>
      </c>
      <c r="M13" s="8">
        <v>128</v>
      </c>
      <c r="N13" s="8">
        <v>17</v>
      </c>
      <c r="O13" s="8">
        <v>31</v>
      </c>
      <c r="P13" s="8">
        <v>40</v>
      </c>
      <c r="Q13" s="8">
        <v>21</v>
      </c>
      <c r="R13" s="8">
        <v>28</v>
      </c>
      <c r="S13" s="8">
        <v>9</v>
      </c>
      <c r="T13" s="8">
        <v>6</v>
      </c>
      <c r="U13" s="8">
        <v>15</v>
      </c>
      <c r="V13" s="8">
        <v>6</v>
      </c>
      <c r="W13" s="8">
        <v>4</v>
      </c>
      <c r="X13" s="8">
        <v>6</v>
      </c>
      <c r="Y13" s="8">
        <v>6</v>
      </c>
      <c r="Z13" s="15">
        <f t="shared" si="0"/>
        <v>608</v>
      </c>
      <c r="AA13" s="15"/>
    </row>
    <row r="14" spans="1:27" ht="15">
      <c r="A14" s="5">
        <v>34</v>
      </c>
      <c r="B14" s="8">
        <v>11</v>
      </c>
      <c r="C14" s="8">
        <v>83</v>
      </c>
      <c r="D14" s="8">
        <v>18</v>
      </c>
      <c r="E14" s="8">
        <v>15</v>
      </c>
      <c r="F14" s="8">
        <v>44</v>
      </c>
      <c r="G14" s="8">
        <v>17</v>
      </c>
      <c r="H14" s="8">
        <v>6</v>
      </c>
      <c r="I14" s="8">
        <v>31</v>
      </c>
      <c r="J14" s="8">
        <v>25</v>
      </c>
      <c r="K14" s="8">
        <v>18</v>
      </c>
      <c r="L14" s="8">
        <v>19</v>
      </c>
      <c r="M14" s="8">
        <v>99</v>
      </c>
      <c r="N14" s="8">
        <v>7</v>
      </c>
      <c r="O14" s="8">
        <v>44</v>
      </c>
      <c r="P14" s="8">
        <v>33</v>
      </c>
      <c r="Q14" s="8">
        <v>15</v>
      </c>
      <c r="R14" s="8">
        <v>29</v>
      </c>
      <c r="S14" s="8">
        <v>7</v>
      </c>
      <c r="T14" s="8">
        <v>9</v>
      </c>
      <c r="U14" s="8">
        <v>12</v>
      </c>
      <c r="V14" s="8">
        <v>7</v>
      </c>
      <c r="W14" s="8">
        <v>10</v>
      </c>
      <c r="X14" s="8">
        <v>8</v>
      </c>
      <c r="Y14" s="8">
        <v>11</v>
      </c>
      <c r="Z14" s="15">
        <f t="shared" si="0"/>
        <v>578</v>
      </c>
      <c r="AA14" s="15"/>
    </row>
    <row r="15" spans="1:27" ht="15">
      <c r="A15" s="5">
        <v>35</v>
      </c>
      <c r="B15" s="8">
        <v>17</v>
      </c>
      <c r="C15" s="8">
        <v>121</v>
      </c>
      <c r="D15" s="8">
        <v>39</v>
      </c>
      <c r="E15" s="8">
        <v>29</v>
      </c>
      <c r="F15" s="8">
        <v>63</v>
      </c>
      <c r="G15" s="8">
        <v>31</v>
      </c>
      <c r="H15" s="8">
        <v>33</v>
      </c>
      <c r="I15" s="8">
        <v>59</v>
      </c>
      <c r="J15" s="8">
        <v>21</v>
      </c>
      <c r="K15" s="8">
        <v>7</v>
      </c>
      <c r="L15" s="8">
        <v>28</v>
      </c>
      <c r="M15" s="8">
        <v>196</v>
      </c>
      <c r="N15" s="8">
        <v>11</v>
      </c>
      <c r="O15" s="8">
        <v>30</v>
      </c>
      <c r="P15" s="8">
        <v>45</v>
      </c>
      <c r="Q15" s="8">
        <v>25</v>
      </c>
      <c r="R15" s="8">
        <v>39</v>
      </c>
      <c r="S15" s="8">
        <v>20</v>
      </c>
      <c r="T15" s="8">
        <v>8</v>
      </c>
      <c r="U15" s="8">
        <v>26</v>
      </c>
      <c r="V15" s="8">
        <v>18</v>
      </c>
      <c r="W15" s="8">
        <v>16</v>
      </c>
      <c r="X15" s="8">
        <v>7</v>
      </c>
      <c r="Y15" s="8">
        <v>10</v>
      </c>
      <c r="Z15" s="15">
        <f t="shared" si="0"/>
        <v>899</v>
      </c>
      <c r="AA15" s="15"/>
    </row>
    <row r="16" spans="1:27" ht="15">
      <c r="A16" s="5">
        <v>36</v>
      </c>
      <c r="B16" s="14">
        <v>14</v>
      </c>
      <c r="C16" s="14">
        <v>74</v>
      </c>
      <c r="D16" s="14">
        <v>5</v>
      </c>
      <c r="E16" s="14">
        <v>4</v>
      </c>
      <c r="F16" s="14">
        <v>17</v>
      </c>
      <c r="G16" s="14">
        <v>8</v>
      </c>
      <c r="H16" s="14">
        <v>10</v>
      </c>
      <c r="I16" s="14">
        <v>259</v>
      </c>
      <c r="J16" s="14">
        <v>17</v>
      </c>
      <c r="K16" s="14">
        <v>8</v>
      </c>
      <c r="L16" s="14">
        <v>11</v>
      </c>
      <c r="M16" s="14">
        <v>38</v>
      </c>
      <c r="N16" s="14">
        <v>5</v>
      </c>
      <c r="O16" s="14">
        <v>25</v>
      </c>
      <c r="P16" s="14">
        <v>163</v>
      </c>
      <c r="Q16" s="14">
        <v>25</v>
      </c>
      <c r="R16" s="14">
        <v>22</v>
      </c>
      <c r="S16" s="14">
        <v>3</v>
      </c>
      <c r="T16" s="14">
        <v>0</v>
      </c>
      <c r="U16" s="14">
        <v>4</v>
      </c>
      <c r="V16" s="14">
        <v>2</v>
      </c>
      <c r="W16" s="14">
        <v>12</v>
      </c>
      <c r="X16" s="14">
        <v>0</v>
      </c>
      <c r="Y16" s="14">
        <v>5</v>
      </c>
      <c r="Z16" s="15">
        <f t="shared" si="0"/>
        <v>731</v>
      </c>
      <c r="AA16" s="15"/>
    </row>
    <row r="17" spans="1:27" ht="15">
      <c r="A17" s="5">
        <v>37</v>
      </c>
      <c r="B17" s="14">
        <v>28</v>
      </c>
      <c r="C17" s="14">
        <v>65</v>
      </c>
      <c r="D17" s="14">
        <v>17</v>
      </c>
      <c r="E17" s="14">
        <v>9</v>
      </c>
      <c r="F17" s="14">
        <v>16</v>
      </c>
      <c r="G17" s="14">
        <v>12</v>
      </c>
      <c r="H17" s="14">
        <v>19</v>
      </c>
      <c r="I17" s="14">
        <v>25</v>
      </c>
      <c r="J17" s="14">
        <v>10</v>
      </c>
      <c r="K17" s="14">
        <v>12</v>
      </c>
      <c r="L17" s="14">
        <v>20</v>
      </c>
      <c r="M17" s="14">
        <v>75</v>
      </c>
      <c r="N17" s="14">
        <v>6</v>
      </c>
      <c r="O17" s="14">
        <v>38</v>
      </c>
      <c r="P17" s="14">
        <v>38</v>
      </c>
      <c r="Q17" s="14">
        <v>23</v>
      </c>
      <c r="R17" s="14">
        <v>19</v>
      </c>
      <c r="S17" s="14">
        <v>10</v>
      </c>
      <c r="T17" s="14">
        <v>8</v>
      </c>
      <c r="U17" s="14">
        <v>12</v>
      </c>
      <c r="V17" s="14">
        <v>11</v>
      </c>
      <c r="W17" s="14">
        <v>16</v>
      </c>
      <c r="X17" s="14">
        <v>1</v>
      </c>
      <c r="Y17" s="14">
        <v>13</v>
      </c>
      <c r="Z17" s="15">
        <f t="shared" si="0"/>
        <v>503</v>
      </c>
      <c r="AA17" s="15"/>
    </row>
    <row r="18" spans="1:27" ht="15">
      <c r="A18" s="5">
        <v>38</v>
      </c>
      <c r="B18" s="8">
        <v>12</v>
      </c>
      <c r="C18" s="8">
        <v>53</v>
      </c>
      <c r="D18" s="8">
        <v>10</v>
      </c>
      <c r="E18" s="8">
        <v>9</v>
      </c>
      <c r="F18" s="8">
        <v>8</v>
      </c>
      <c r="G18" s="8">
        <v>3</v>
      </c>
      <c r="H18" s="8">
        <v>5</v>
      </c>
      <c r="I18" s="8">
        <v>23</v>
      </c>
      <c r="J18" s="8">
        <v>5</v>
      </c>
      <c r="K18" s="8">
        <v>4</v>
      </c>
      <c r="L18" s="8">
        <v>5</v>
      </c>
      <c r="M18" s="8">
        <v>22</v>
      </c>
      <c r="N18" s="8">
        <v>2</v>
      </c>
      <c r="O18" s="8">
        <v>18</v>
      </c>
      <c r="P18" s="8">
        <v>19</v>
      </c>
      <c r="Q18" s="8">
        <v>17</v>
      </c>
      <c r="R18" s="8">
        <v>9</v>
      </c>
      <c r="S18" s="8">
        <v>4</v>
      </c>
      <c r="T18" s="8">
        <v>0</v>
      </c>
      <c r="U18" s="8">
        <v>2</v>
      </c>
      <c r="V18" s="8">
        <v>2</v>
      </c>
      <c r="W18" s="8">
        <v>3</v>
      </c>
      <c r="X18" s="8">
        <v>1</v>
      </c>
      <c r="Y18" s="8">
        <v>4</v>
      </c>
      <c r="Z18" s="15">
        <f t="shared" si="0"/>
        <v>240</v>
      </c>
      <c r="AA18" s="15"/>
    </row>
    <row r="19" spans="1:27" ht="15">
      <c r="A19" s="5">
        <v>39</v>
      </c>
      <c r="B19" s="8">
        <v>4</v>
      </c>
      <c r="C19" s="8">
        <v>38</v>
      </c>
      <c r="D19" s="8">
        <v>5</v>
      </c>
      <c r="E19" s="8">
        <v>6</v>
      </c>
      <c r="F19" s="8">
        <v>12</v>
      </c>
      <c r="G19" s="8">
        <v>7</v>
      </c>
      <c r="H19" s="8">
        <v>5</v>
      </c>
      <c r="I19" s="8">
        <v>15</v>
      </c>
      <c r="J19" s="8">
        <v>7</v>
      </c>
      <c r="K19" s="8">
        <v>2</v>
      </c>
      <c r="L19" s="8">
        <v>10</v>
      </c>
      <c r="M19" s="8">
        <v>24</v>
      </c>
      <c r="N19" s="8">
        <v>5</v>
      </c>
      <c r="O19" s="8">
        <v>16</v>
      </c>
      <c r="P19" s="8">
        <v>18</v>
      </c>
      <c r="Q19" s="8">
        <v>14</v>
      </c>
      <c r="R19" s="8">
        <v>5</v>
      </c>
      <c r="S19" s="8">
        <v>10</v>
      </c>
      <c r="T19" s="8">
        <v>7</v>
      </c>
      <c r="U19" s="8">
        <v>15</v>
      </c>
      <c r="V19" s="8">
        <v>3</v>
      </c>
      <c r="W19" s="8">
        <v>2</v>
      </c>
      <c r="X19" s="8">
        <v>0</v>
      </c>
      <c r="Y19" s="8">
        <v>8</v>
      </c>
      <c r="Z19" s="15">
        <f t="shared" si="0"/>
        <v>238</v>
      </c>
      <c r="AA19" s="15"/>
    </row>
    <row r="20" spans="1:27" ht="15">
      <c r="A20" s="5">
        <v>40</v>
      </c>
      <c r="B20" s="8">
        <v>21</v>
      </c>
      <c r="C20" s="8">
        <v>66</v>
      </c>
      <c r="D20" s="8">
        <v>10</v>
      </c>
      <c r="E20" s="8">
        <v>9</v>
      </c>
      <c r="F20" s="8">
        <v>27</v>
      </c>
      <c r="G20" s="8">
        <v>6</v>
      </c>
      <c r="H20" s="8">
        <v>21</v>
      </c>
      <c r="I20" s="8">
        <v>35</v>
      </c>
      <c r="J20" s="8">
        <v>11</v>
      </c>
      <c r="K20" s="8">
        <v>7</v>
      </c>
      <c r="L20" s="8">
        <v>18</v>
      </c>
      <c r="M20" s="8">
        <v>32</v>
      </c>
      <c r="N20" s="8">
        <v>1</v>
      </c>
      <c r="O20" s="8">
        <v>27</v>
      </c>
      <c r="P20" s="8">
        <v>24</v>
      </c>
      <c r="Q20" s="8">
        <v>20</v>
      </c>
      <c r="R20" s="8">
        <v>8</v>
      </c>
      <c r="S20" s="8">
        <v>14</v>
      </c>
      <c r="T20" s="8">
        <v>6</v>
      </c>
      <c r="U20" s="8">
        <v>20</v>
      </c>
      <c r="V20" s="8">
        <v>2</v>
      </c>
      <c r="W20" s="8">
        <v>5</v>
      </c>
      <c r="X20" s="8">
        <v>1</v>
      </c>
      <c r="Y20" s="8">
        <v>6</v>
      </c>
      <c r="Z20" s="15">
        <f t="shared" si="0"/>
        <v>397</v>
      </c>
      <c r="AA20" s="15"/>
    </row>
    <row r="21" spans="1:27" ht="15">
      <c r="A21" s="5">
        <v>41</v>
      </c>
      <c r="B21" s="8">
        <v>7</v>
      </c>
      <c r="C21" s="8">
        <v>56</v>
      </c>
      <c r="D21" s="8">
        <v>10</v>
      </c>
      <c r="E21" s="8">
        <v>12</v>
      </c>
      <c r="F21" s="8">
        <v>13</v>
      </c>
      <c r="G21" s="8">
        <v>6</v>
      </c>
      <c r="H21" s="8">
        <v>19</v>
      </c>
      <c r="I21" s="8">
        <v>38</v>
      </c>
      <c r="J21" s="8">
        <v>17</v>
      </c>
      <c r="K21" s="8">
        <v>3</v>
      </c>
      <c r="L21" s="8">
        <v>14</v>
      </c>
      <c r="M21" s="8">
        <v>37</v>
      </c>
      <c r="N21" s="8">
        <v>23</v>
      </c>
      <c r="O21" s="8">
        <v>24</v>
      </c>
      <c r="P21" s="8">
        <v>28</v>
      </c>
      <c r="Q21" s="8">
        <v>15</v>
      </c>
      <c r="R21" s="8">
        <v>14</v>
      </c>
      <c r="S21" s="8">
        <v>16</v>
      </c>
      <c r="T21" s="8">
        <v>7</v>
      </c>
      <c r="U21" s="8">
        <v>5</v>
      </c>
      <c r="V21" s="8">
        <v>4</v>
      </c>
      <c r="W21" s="8">
        <v>6</v>
      </c>
      <c r="X21" s="8">
        <v>3</v>
      </c>
      <c r="Y21" s="8">
        <v>9</v>
      </c>
      <c r="Z21" s="15">
        <f t="shared" si="0"/>
        <v>386</v>
      </c>
      <c r="AA21" s="15"/>
    </row>
    <row r="22" spans="1:27" ht="15">
      <c r="A22" s="5">
        <v>42</v>
      </c>
      <c r="B22" s="8">
        <v>7</v>
      </c>
      <c r="C22" s="8">
        <v>76</v>
      </c>
      <c r="D22" s="8">
        <v>18</v>
      </c>
      <c r="E22" s="8">
        <v>18</v>
      </c>
      <c r="F22" s="8">
        <v>20</v>
      </c>
      <c r="G22" s="8">
        <v>18</v>
      </c>
      <c r="H22" s="8">
        <v>8</v>
      </c>
      <c r="I22" s="8">
        <v>41</v>
      </c>
      <c r="J22" s="8">
        <v>14</v>
      </c>
      <c r="K22" s="8">
        <v>2</v>
      </c>
      <c r="L22" s="8">
        <v>19</v>
      </c>
      <c r="M22" s="8">
        <v>33</v>
      </c>
      <c r="N22" s="8">
        <v>10</v>
      </c>
      <c r="O22" s="8">
        <v>25</v>
      </c>
      <c r="P22" s="8">
        <v>18</v>
      </c>
      <c r="Q22" s="8">
        <v>16</v>
      </c>
      <c r="R22" s="8">
        <v>5</v>
      </c>
      <c r="S22" s="8">
        <v>6</v>
      </c>
      <c r="T22" s="8">
        <v>31</v>
      </c>
      <c r="U22" s="8">
        <v>28</v>
      </c>
      <c r="V22" s="8">
        <v>3</v>
      </c>
      <c r="W22" s="8">
        <v>17</v>
      </c>
      <c r="X22" s="8">
        <v>1</v>
      </c>
      <c r="Y22" s="8">
        <v>14</v>
      </c>
      <c r="Z22" s="15">
        <f t="shared" si="0"/>
        <v>448</v>
      </c>
      <c r="AA22" s="15"/>
    </row>
    <row r="23" spans="1:27" ht="15">
      <c r="A23" s="5">
        <v>43</v>
      </c>
      <c r="B23" s="8">
        <v>10</v>
      </c>
      <c r="C23" s="8">
        <v>107</v>
      </c>
      <c r="D23" s="8">
        <v>11</v>
      </c>
      <c r="E23" s="8">
        <v>16</v>
      </c>
      <c r="F23" s="8">
        <v>23</v>
      </c>
      <c r="G23" s="8">
        <v>13</v>
      </c>
      <c r="H23" s="8">
        <v>21</v>
      </c>
      <c r="I23" s="8">
        <v>71</v>
      </c>
      <c r="J23" s="8">
        <v>14</v>
      </c>
      <c r="K23" s="8">
        <v>2</v>
      </c>
      <c r="L23" s="8">
        <v>36</v>
      </c>
      <c r="M23" s="8">
        <v>35</v>
      </c>
      <c r="N23" s="8">
        <v>14</v>
      </c>
      <c r="O23" s="8">
        <v>34</v>
      </c>
      <c r="P23" s="8">
        <v>32</v>
      </c>
      <c r="Q23" s="8">
        <v>21</v>
      </c>
      <c r="R23" s="8">
        <v>11</v>
      </c>
      <c r="S23" s="8">
        <v>22</v>
      </c>
      <c r="T23" s="8">
        <v>19</v>
      </c>
      <c r="U23" s="8">
        <v>17</v>
      </c>
      <c r="V23" s="8">
        <v>1</v>
      </c>
      <c r="W23" s="8">
        <v>29</v>
      </c>
      <c r="X23" s="8">
        <v>1</v>
      </c>
      <c r="Y23" s="8">
        <v>18</v>
      </c>
      <c r="Z23" s="15">
        <f t="shared" si="0"/>
        <v>578</v>
      </c>
      <c r="AA23" s="15"/>
    </row>
    <row r="24" spans="1:27" ht="15">
      <c r="A24" s="5">
        <v>44</v>
      </c>
      <c r="B24" s="8">
        <v>10</v>
      </c>
      <c r="C24" s="8">
        <v>55</v>
      </c>
      <c r="D24" s="8">
        <v>25</v>
      </c>
      <c r="E24" s="8">
        <v>6</v>
      </c>
      <c r="F24" s="8">
        <v>10</v>
      </c>
      <c r="G24" s="8">
        <v>13</v>
      </c>
      <c r="H24" s="8">
        <v>10</v>
      </c>
      <c r="I24" s="8">
        <v>24</v>
      </c>
      <c r="J24" s="8">
        <v>9</v>
      </c>
      <c r="K24" s="8">
        <v>6</v>
      </c>
      <c r="L24" s="8">
        <v>8</v>
      </c>
      <c r="M24" s="8">
        <v>34</v>
      </c>
      <c r="N24" s="8">
        <v>9</v>
      </c>
      <c r="O24" s="8">
        <v>17</v>
      </c>
      <c r="P24" s="8">
        <v>18</v>
      </c>
      <c r="Q24" s="8">
        <v>12</v>
      </c>
      <c r="R24" s="8">
        <v>7</v>
      </c>
      <c r="S24" s="8">
        <v>6</v>
      </c>
      <c r="T24" s="8">
        <v>3</v>
      </c>
      <c r="U24" s="8">
        <v>6</v>
      </c>
      <c r="V24" s="8">
        <v>3</v>
      </c>
      <c r="W24" s="8">
        <v>7</v>
      </c>
      <c r="X24" s="8">
        <v>2</v>
      </c>
      <c r="Y24" s="8">
        <v>11</v>
      </c>
      <c r="Z24" s="15">
        <f t="shared" si="0"/>
        <v>311</v>
      </c>
      <c r="AA24" s="15"/>
    </row>
    <row r="25" spans="1:27" ht="15">
      <c r="A25" s="5">
        <v>45</v>
      </c>
      <c r="B25" s="8">
        <v>22</v>
      </c>
      <c r="C25" s="8">
        <v>102</v>
      </c>
      <c r="D25" s="8">
        <v>34</v>
      </c>
      <c r="E25" s="8">
        <v>19</v>
      </c>
      <c r="F25" s="8">
        <v>27</v>
      </c>
      <c r="G25" s="8">
        <v>32</v>
      </c>
      <c r="H25" s="8">
        <v>13</v>
      </c>
      <c r="I25" s="8">
        <v>41</v>
      </c>
      <c r="J25" s="8">
        <v>33</v>
      </c>
      <c r="K25" s="8">
        <v>6</v>
      </c>
      <c r="L25" s="8">
        <v>34</v>
      </c>
      <c r="M25" s="8">
        <v>53</v>
      </c>
      <c r="N25" s="8">
        <v>13</v>
      </c>
      <c r="O25" s="8">
        <v>39</v>
      </c>
      <c r="P25" s="8">
        <v>45</v>
      </c>
      <c r="Q25" s="8">
        <v>23</v>
      </c>
      <c r="R25" s="8">
        <v>28</v>
      </c>
      <c r="S25" s="8">
        <v>11</v>
      </c>
      <c r="T25" s="8">
        <v>12</v>
      </c>
      <c r="U25" s="8">
        <v>20</v>
      </c>
      <c r="V25" s="8">
        <v>6</v>
      </c>
      <c r="W25" s="8">
        <v>15</v>
      </c>
      <c r="X25" s="8">
        <v>1</v>
      </c>
      <c r="Y25" s="8">
        <v>18</v>
      </c>
      <c r="Z25" s="15">
        <f t="shared" si="0"/>
        <v>647</v>
      </c>
      <c r="AA25" s="15"/>
    </row>
    <row r="26" spans="1:27" ht="15">
      <c r="A26" s="5">
        <v>46</v>
      </c>
      <c r="B26" s="8">
        <v>0</v>
      </c>
      <c r="C26" s="8">
        <v>25</v>
      </c>
      <c r="D26" s="8">
        <v>13</v>
      </c>
      <c r="E26" s="8">
        <v>5</v>
      </c>
      <c r="F26" s="8">
        <v>10</v>
      </c>
      <c r="G26" s="8">
        <v>7</v>
      </c>
      <c r="H26" s="8">
        <v>5</v>
      </c>
      <c r="I26" s="8">
        <v>8</v>
      </c>
      <c r="J26" s="8">
        <v>4</v>
      </c>
      <c r="K26" s="8">
        <v>7</v>
      </c>
      <c r="L26" s="8">
        <v>13</v>
      </c>
      <c r="M26" s="8">
        <v>23</v>
      </c>
      <c r="N26" s="8">
        <v>4</v>
      </c>
      <c r="O26" s="8">
        <v>9</v>
      </c>
      <c r="P26" s="8">
        <v>17</v>
      </c>
      <c r="Q26" s="8">
        <v>8</v>
      </c>
      <c r="R26" s="8">
        <v>14</v>
      </c>
      <c r="S26" s="8">
        <v>0</v>
      </c>
      <c r="T26" s="8">
        <v>2</v>
      </c>
      <c r="U26" s="8">
        <v>7</v>
      </c>
      <c r="V26" s="8">
        <v>0</v>
      </c>
      <c r="W26" s="8">
        <v>1</v>
      </c>
      <c r="X26" s="8">
        <v>1</v>
      </c>
      <c r="Y26" s="8">
        <v>2</v>
      </c>
      <c r="Z26" s="15">
        <f t="shared" si="0"/>
        <v>185</v>
      </c>
      <c r="AA26" s="15"/>
    </row>
    <row r="27" spans="1:27" ht="15">
      <c r="A27" s="5">
        <v>47</v>
      </c>
      <c r="B27" s="8">
        <v>4</v>
      </c>
      <c r="C27" s="8">
        <v>79</v>
      </c>
      <c r="D27" s="8">
        <v>12</v>
      </c>
      <c r="E27" s="8">
        <v>73</v>
      </c>
      <c r="F27" s="8">
        <v>15</v>
      </c>
      <c r="G27" s="8">
        <v>16</v>
      </c>
      <c r="H27" s="8">
        <v>63</v>
      </c>
      <c r="I27" s="8">
        <v>36</v>
      </c>
      <c r="J27" s="8">
        <v>13</v>
      </c>
      <c r="K27" s="8">
        <v>1</v>
      </c>
      <c r="L27" s="8">
        <v>21</v>
      </c>
      <c r="M27" s="8">
        <v>50</v>
      </c>
      <c r="N27" s="8">
        <v>7</v>
      </c>
      <c r="O27" s="8">
        <v>18</v>
      </c>
      <c r="P27" s="8">
        <v>36</v>
      </c>
      <c r="Q27" s="8">
        <v>29</v>
      </c>
      <c r="R27" s="8">
        <v>13</v>
      </c>
      <c r="S27" s="8">
        <v>6</v>
      </c>
      <c r="T27" s="8">
        <v>2</v>
      </c>
      <c r="U27" s="8">
        <v>6</v>
      </c>
      <c r="V27" s="8">
        <v>2</v>
      </c>
      <c r="W27" s="8">
        <v>5</v>
      </c>
      <c r="X27" s="8">
        <v>0</v>
      </c>
      <c r="Y27" s="8">
        <v>13</v>
      </c>
      <c r="Z27" s="15">
        <f t="shared" si="0"/>
        <v>520</v>
      </c>
      <c r="AA27" s="15"/>
    </row>
    <row r="28" spans="1:27" ht="15">
      <c r="A28" s="5">
        <v>48</v>
      </c>
      <c r="B28" s="8">
        <v>8</v>
      </c>
      <c r="C28" s="8">
        <v>38</v>
      </c>
      <c r="D28" s="8">
        <v>6</v>
      </c>
      <c r="E28" s="8">
        <v>9</v>
      </c>
      <c r="F28" s="8">
        <v>10</v>
      </c>
      <c r="G28" s="8">
        <v>7</v>
      </c>
      <c r="H28" s="8">
        <v>9</v>
      </c>
      <c r="I28" s="8">
        <v>26</v>
      </c>
      <c r="J28" s="8">
        <v>3</v>
      </c>
      <c r="K28" s="8">
        <v>0</v>
      </c>
      <c r="L28" s="8">
        <v>14</v>
      </c>
      <c r="M28" s="8">
        <v>8</v>
      </c>
      <c r="N28" s="8">
        <v>10</v>
      </c>
      <c r="O28" s="8">
        <v>18</v>
      </c>
      <c r="P28" s="8">
        <v>9</v>
      </c>
      <c r="Q28" s="8">
        <v>6</v>
      </c>
      <c r="R28" s="8">
        <v>13</v>
      </c>
      <c r="S28" s="8">
        <v>8</v>
      </c>
      <c r="T28" s="8">
        <v>14</v>
      </c>
      <c r="U28" s="8">
        <v>13</v>
      </c>
      <c r="V28" s="8">
        <v>2</v>
      </c>
      <c r="W28" s="8">
        <v>6</v>
      </c>
      <c r="X28" s="8">
        <v>1</v>
      </c>
      <c r="Y28" s="8">
        <v>8</v>
      </c>
      <c r="Z28" s="15">
        <f t="shared" si="0"/>
        <v>246</v>
      </c>
      <c r="AA28" s="15"/>
    </row>
    <row r="29" spans="1:27" ht="15">
      <c r="A29" s="5">
        <v>49</v>
      </c>
      <c r="B29" s="8">
        <v>7</v>
      </c>
      <c r="C29" s="8">
        <v>45</v>
      </c>
      <c r="D29" s="8">
        <v>13</v>
      </c>
      <c r="E29" s="8">
        <v>11</v>
      </c>
      <c r="F29" s="8">
        <v>24</v>
      </c>
      <c r="G29" s="8">
        <v>5</v>
      </c>
      <c r="H29" s="8">
        <v>8</v>
      </c>
      <c r="I29" s="8">
        <v>20</v>
      </c>
      <c r="J29" s="8">
        <v>10</v>
      </c>
      <c r="K29" s="8">
        <v>1</v>
      </c>
      <c r="L29" s="8">
        <v>18</v>
      </c>
      <c r="M29" s="8">
        <v>35</v>
      </c>
      <c r="N29" s="8">
        <v>10</v>
      </c>
      <c r="O29" s="8">
        <v>18</v>
      </c>
      <c r="P29" s="8">
        <v>27</v>
      </c>
      <c r="Q29" s="8">
        <v>18</v>
      </c>
      <c r="R29" s="8">
        <v>15</v>
      </c>
      <c r="S29" s="8">
        <v>3</v>
      </c>
      <c r="T29" s="8">
        <v>3</v>
      </c>
      <c r="U29" s="8">
        <v>17</v>
      </c>
      <c r="V29" s="8">
        <v>4</v>
      </c>
      <c r="W29" s="8">
        <v>12</v>
      </c>
      <c r="X29" s="8">
        <v>1</v>
      </c>
      <c r="Y29" s="8">
        <v>7</v>
      </c>
      <c r="Z29" s="15">
        <f t="shared" si="0"/>
        <v>332</v>
      </c>
      <c r="AA29" s="15"/>
    </row>
    <row r="30" spans="1:27" ht="15">
      <c r="A30" s="5">
        <v>50</v>
      </c>
      <c r="B30" s="8">
        <v>18</v>
      </c>
      <c r="C30" s="8">
        <v>105</v>
      </c>
      <c r="D30" s="8">
        <v>30</v>
      </c>
      <c r="E30" s="8">
        <v>13</v>
      </c>
      <c r="F30" s="8">
        <v>21</v>
      </c>
      <c r="G30" s="8">
        <v>6</v>
      </c>
      <c r="H30" s="8">
        <v>22</v>
      </c>
      <c r="I30" s="8">
        <v>32</v>
      </c>
      <c r="J30" s="8">
        <v>13</v>
      </c>
      <c r="K30" s="8">
        <v>5</v>
      </c>
      <c r="L30" s="8">
        <v>35</v>
      </c>
      <c r="M30" s="8">
        <v>50</v>
      </c>
      <c r="N30" s="8">
        <v>9</v>
      </c>
      <c r="O30" s="8">
        <v>32</v>
      </c>
      <c r="P30" s="8">
        <v>35</v>
      </c>
      <c r="Q30" s="8">
        <v>28</v>
      </c>
      <c r="R30" s="8">
        <v>17</v>
      </c>
      <c r="S30" s="8">
        <v>6</v>
      </c>
      <c r="T30" s="8">
        <v>18</v>
      </c>
      <c r="U30" s="8">
        <v>26</v>
      </c>
      <c r="V30" s="8">
        <v>1</v>
      </c>
      <c r="W30" s="8">
        <v>18</v>
      </c>
      <c r="X30" s="8">
        <v>4</v>
      </c>
      <c r="Y30" s="8">
        <v>3</v>
      </c>
      <c r="Z30" s="15">
        <f t="shared" si="0"/>
        <v>547</v>
      </c>
      <c r="AA30" s="15"/>
    </row>
    <row r="31" spans="1:27" ht="15">
      <c r="A31" s="7" t="s">
        <v>2</v>
      </c>
      <c r="B31" s="9">
        <f>SUM(B5:B30)</f>
        <v>566</v>
      </c>
      <c r="C31" s="9">
        <f aca="true" t="shared" si="1" ref="C31:Y31">SUM(C5:C30)</f>
        <v>3844</v>
      </c>
      <c r="D31" s="9">
        <f t="shared" si="1"/>
        <v>875</v>
      </c>
      <c r="E31" s="9">
        <f t="shared" si="1"/>
        <v>727</v>
      </c>
      <c r="F31" s="9">
        <f t="shared" si="1"/>
        <v>1061</v>
      </c>
      <c r="G31" s="9">
        <f t="shared" si="1"/>
        <v>724</v>
      </c>
      <c r="H31" s="9">
        <f t="shared" si="1"/>
        <v>769</v>
      </c>
      <c r="I31" s="9">
        <f t="shared" si="1"/>
        <v>1934</v>
      </c>
      <c r="J31" s="9">
        <f t="shared" si="1"/>
        <v>654</v>
      </c>
      <c r="K31" s="9">
        <f t="shared" si="1"/>
        <v>252</v>
      </c>
      <c r="L31" s="9">
        <f t="shared" si="1"/>
        <v>876</v>
      </c>
      <c r="M31" s="9">
        <f t="shared" si="1"/>
        <v>2399</v>
      </c>
      <c r="N31" s="9">
        <f t="shared" si="1"/>
        <v>441</v>
      </c>
      <c r="O31" s="9">
        <f t="shared" si="1"/>
        <v>1359</v>
      </c>
      <c r="P31" s="9">
        <f t="shared" si="1"/>
        <v>1489</v>
      </c>
      <c r="Q31" s="9">
        <f t="shared" si="1"/>
        <v>896</v>
      </c>
      <c r="R31" s="9">
        <f t="shared" si="1"/>
        <v>863</v>
      </c>
      <c r="S31" s="9">
        <f>SUM(S5:S30)</f>
        <v>553</v>
      </c>
      <c r="T31" s="9">
        <f>SUM(T5:T30)</f>
        <v>362</v>
      </c>
      <c r="U31" s="9">
        <f t="shared" si="1"/>
        <v>617</v>
      </c>
      <c r="V31" s="9">
        <f t="shared" si="1"/>
        <v>213</v>
      </c>
      <c r="W31" s="9">
        <f t="shared" si="1"/>
        <v>519</v>
      </c>
      <c r="X31" s="9">
        <f t="shared" si="1"/>
        <v>93</v>
      </c>
      <c r="Y31" s="9">
        <f t="shared" si="1"/>
        <v>440</v>
      </c>
      <c r="Z31" s="15">
        <f t="shared" si="0"/>
        <v>22526</v>
      </c>
      <c r="AA31" s="15"/>
    </row>
  </sheetData>
  <sheetProtection/>
  <mergeCells count="31">
    <mergeCell ref="Z30:AA30"/>
    <mergeCell ref="Z31:AA31"/>
    <mergeCell ref="Z19:AA19"/>
    <mergeCell ref="Z20:AA20"/>
    <mergeCell ref="Z27:AA27"/>
    <mergeCell ref="Z21:AA21"/>
    <mergeCell ref="Z22:AA22"/>
    <mergeCell ref="A1:D1"/>
    <mergeCell ref="A2:AA2"/>
    <mergeCell ref="A3:A4"/>
    <mergeCell ref="Z25:AA25"/>
    <mergeCell ref="Z26:AA26"/>
    <mergeCell ref="Z24:AA24"/>
    <mergeCell ref="Z17:AA17"/>
    <mergeCell ref="Z14:AA14"/>
    <mergeCell ref="Z5:AA5"/>
    <mergeCell ref="Z10:AA10"/>
    <mergeCell ref="Z29:AA29"/>
    <mergeCell ref="Z12:AA12"/>
    <mergeCell ref="Z18:AA18"/>
    <mergeCell ref="Z28:AA28"/>
    <mergeCell ref="Z9:AA9"/>
    <mergeCell ref="Z13:AA13"/>
    <mergeCell ref="Z11:AA11"/>
    <mergeCell ref="Z23:AA23"/>
    <mergeCell ref="Z3:AA4"/>
    <mergeCell ref="Z6:AA6"/>
    <mergeCell ref="Z7:AA7"/>
    <mergeCell ref="Z8:AA8"/>
    <mergeCell ref="Z15:AA15"/>
    <mergeCell ref="Z16:AA1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23" sqref="AB23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8" t="s">
        <v>5</v>
      </c>
      <c r="B1" s="18"/>
      <c r="C1" s="18"/>
      <c r="D1" s="18"/>
    </row>
    <row r="2" spans="1:27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customHeight="1">
      <c r="A3" s="16" t="s">
        <v>1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13">
        <v>21</v>
      </c>
      <c r="W3" s="13">
        <v>22</v>
      </c>
      <c r="X3" s="13">
        <v>23</v>
      </c>
      <c r="Y3" s="13">
        <v>24</v>
      </c>
      <c r="Z3" s="16" t="s">
        <v>0</v>
      </c>
      <c r="AA3" s="17"/>
    </row>
    <row r="4" spans="1:27" ht="117.75" customHeight="1">
      <c r="A4" s="17"/>
      <c r="B4" s="2" t="s">
        <v>7</v>
      </c>
      <c r="C4" s="2" t="s">
        <v>8</v>
      </c>
      <c r="D4" s="2" t="s">
        <v>9</v>
      </c>
      <c r="E4" s="2" t="s">
        <v>27</v>
      </c>
      <c r="F4" s="2" t="s">
        <v>28</v>
      </c>
      <c r="G4" s="2" t="s">
        <v>10</v>
      </c>
      <c r="H4" s="2" t="s">
        <v>11</v>
      </c>
      <c r="I4" s="2" t="s">
        <v>29</v>
      </c>
      <c r="J4" s="2" t="s">
        <v>30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17"/>
      <c r="AA4" s="17"/>
    </row>
    <row r="5" spans="1:27" ht="15" customHeight="1">
      <c r="A5" s="4" t="s">
        <v>3</v>
      </c>
      <c r="B5" s="10">
        <f>'26-50'!B31</f>
        <v>566</v>
      </c>
      <c r="C5" s="10">
        <f>'26-50'!C31</f>
        <v>3844</v>
      </c>
      <c r="D5" s="10">
        <f>'26-50'!D31</f>
        <v>875</v>
      </c>
      <c r="E5" s="10">
        <f>'26-50'!E31</f>
        <v>727</v>
      </c>
      <c r="F5" s="10">
        <f>'26-50'!F31</f>
        <v>1061</v>
      </c>
      <c r="G5" s="10">
        <f>'26-50'!G31</f>
        <v>724</v>
      </c>
      <c r="H5" s="10">
        <f>'26-50'!H31</f>
        <v>769</v>
      </c>
      <c r="I5" s="10">
        <f>'26-50'!I31</f>
        <v>1934</v>
      </c>
      <c r="J5" s="10">
        <f>'26-50'!J31</f>
        <v>654</v>
      </c>
      <c r="K5" s="10">
        <f>'26-50'!K31</f>
        <v>252</v>
      </c>
      <c r="L5" s="10">
        <f>'26-50'!L31</f>
        <v>876</v>
      </c>
      <c r="M5" s="10">
        <f>'26-50'!M31</f>
        <v>2399</v>
      </c>
      <c r="N5" s="10">
        <f>'26-50'!N31</f>
        <v>441</v>
      </c>
      <c r="O5" s="10">
        <f>'26-50'!O31</f>
        <v>1359</v>
      </c>
      <c r="P5" s="10">
        <f>'26-50'!P31</f>
        <v>1489</v>
      </c>
      <c r="Q5" s="10">
        <f>'26-50'!Q31</f>
        <v>896</v>
      </c>
      <c r="R5" s="10">
        <f>'26-50'!R31</f>
        <v>863</v>
      </c>
      <c r="S5" s="10">
        <f>'26-50'!S31</f>
        <v>553</v>
      </c>
      <c r="T5" s="10">
        <f>'26-50'!T31</f>
        <v>362</v>
      </c>
      <c r="U5" s="10">
        <f>'26-50'!U31</f>
        <v>617</v>
      </c>
      <c r="V5" s="10">
        <f>'26-50'!V31</f>
        <v>213</v>
      </c>
      <c r="W5" s="10">
        <f>'26-50'!W31</f>
        <v>519</v>
      </c>
      <c r="X5" s="10">
        <f>'26-50'!X31</f>
        <v>93</v>
      </c>
      <c r="Y5" s="10">
        <f>'26-50'!Y31</f>
        <v>440</v>
      </c>
      <c r="Z5" s="15">
        <f aca="true" t="shared" si="0" ref="Z5:Z30">SUM(B5:Y5)</f>
        <v>22526</v>
      </c>
      <c r="AA5" s="15"/>
    </row>
    <row r="6" spans="1:27" ht="15">
      <c r="A6" s="5">
        <v>51</v>
      </c>
      <c r="B6" s="8">
        <v>14</v>
      </c>
      <c r="C6" s="8">
        <v>64</v>
      </c>
      <c r="D6" s="8">
        <v>11</v>
      </c>
      <c r="E6" s="8">
        <v>14</v>
      </c>
      <c r="F6" s="8">
        <v>16</v>
      </c>
      <c r="G6" s="8">
        <v>9</v>
      </c>
      <c r="H6" s="8">
        <v>11</v>
      </c>
      <c r="I6" s="8">
        <v>28</v>
      </c>
      <c r="J6" s="8">
        <v>18</v>
      </c>
      <c r="K6" s="8">
        <v>5</v>
      </c>
      <c r="L6" s="8">
        <v>28</v>
      </c>
      <c r="M6" s="8">
        <v>22</v>
      </c>
      <c r="N6" s="8">
        <v>7</v>
      </c>
      <c r="O6" s="8">
        <v>25</v>
      </c>
      <c r="P6" s="8">
        <v>20</v>
      </c>
      <c r="Q6" s="8">
        <v>13</v>
      </c>
      <c r="R6" s="8">
        <v>13</v>
      </c>
      <c r="S6" s="8">
        <v>7</v>
      </c>
      <c r="T6" s="8">
        <v>8</v>
      </c>
      <c r="U6" s="8">
        <v>1</v>
      </c>
      <c r="V6" s="8">
        <v>8</v>
      </c>
      <c r="W6" s="8">
        <v>8</v>
      </c>
      <c r="X6" s="8">
        <v>0</v>
      </c>
      <c r="Y6" s="8">
        <v>2</v>
      </c>
      <c r="Z6" s="15">
        <f t="shared" si="0"/>
        <v>352</v>
      </c>
      <c r="AA6" s="15"/>
    </row>
    <row r="7" spans="1:27" ht="15" customHeight="1">
      <c r="A7" s="5">
        <v>52</v>
      </c>
      <c r="B7" s="8">
        <v>7</v>
      </c>
      <c r="C7" s="8">
        <v>90</v>
      </c>
      <c r="D7" s="8">
        <v>20</v>
      </c>
      <c r="E7" s="8">
        <v>42</v>
      </c>
      <c r="F7" s="8">
        <v>20</v>
      </c>
      <c r="G7" s="8">
        <v>34</v>
      </c>
      <c r="H7" s="8">
        <v>33</v>
      </c>
      <c r="I7" s="8">
        <v>71</v>
      </c>
      <c r="J7" s="8">
        <v>23</v>
      </c>
      <c r="K7" s="8">
        <v>4</v>
      </c>
      <c r="L7" s="8">
        <v>22</v>
      </c>
      <c r="M7" s="8">
        <v>76</v>
      </c>
      <c r="N7" s="8">
        <v>22</v>
      </c>
      <c r="O7" s="8">
        <v>26</v>
      </c>
      <c r="P7" s="8">
        <v>30</v>
      </c>
      <c r="Q7" s="8">
        <v>14</v>
      </c>
      <c r="R7" s="8">
        <v>37</v>
      </c>
      <c r="S7" s="8">
        <v>12</v>
      </c>
      <c r="T7" s="8">
        <v>8</v>
      </c>
      <c r="U7" s="8">
        <v>15</v>
      </c>
      <c r="V7" s="8">
        <v>3</v>
      </c>
      <c r="W7" s="8">
        <v>14</v>
      </c>
      <c r="X7" s="8">
        <v>3</v>
      </c>
      <c r="Y7" s="8">
        <v>22</v>
      </c>
      <c r="Z7" s="15">
        <f t="shared" si="0"/>
        <v>648</v>
      </c>
      <c r="AA7" s="15"/>
    </row>
    <row r="8" spans="1:27" ht="15">
      <c r="A8" s="5">
        <v>53</v>
      </c>
      <c r="B8" s="8">
        <v>13</v>
      </c>
      <c r="C8" s="8">
        <v>64</v>
      </c>
      <c r="D8" s="8">
        <v>13</v>
      </c>
      <c r="E8" s="8">
        <v>11</v>
      </c>
      <c r="F8" s="8">
        <v>15</v>
      </c>
      <c r="G8" s="8">
        <v>28</v>
      </c>
      <c r="H8" s="8">
        <v>22</v>
      </c>
      <c r="I8" s="8">
        <v>31</v>
      </c>
      <c r="J8" s="8">
        <v>4</v>
      </c>
      <c r="K8" s="8">
        <v>9</v>
      </c>
      <c r="L8" s="8">
        <v>35</v>
      </c>
      <c r="M8" s="8">
        <v>24</v>
      </c>
      <c r="N8" s="8">
        <v>7</v>
      </c>
      <c r="O8" s="8">
        <v>20</v>
      </c>
      <c r="P8" s="8">
        <v>23</v>
      </c>
      <c r="Q8" s="8">
        <v>18</v>
      </c>
      <c r="R8" s="8">
        <v>23</v>
      </c>
      <c r="S8" s="8">
        <v>16</v>
      </c>
      <c r="T8" s="8">
        <v>3</v>
      </c>
      <c r="U8" s="8">
        <v>10</v>
      </c>
      <c r="V8" s="8">
        <v>2</v>
      </c>
      <c r="W8" s="8">
        <v>5</v>
      </c>
      <c r="X8" s="8">
        <v>4</v>
      </c>
      <c r="Y8" s="8">
        <v>7</v>
      </c>
      <c r="Z8" s="15">
        <f t="shared" si="0"/>
        <v>407</v>
      </c>
      <c r="AA8" s="15"/>
    </row>
    <row r="9" spans="1:27" ht="15">
      <c r="A9" s="5">
        <v>54</v>
      </c>
      <c r="B9" s="8">
        <v>14</v>
      </c>
      <c r="C9" s="8">
        <v>63</v>
      </c>
      <c r="D9" s="8">
        <v>28</v>
      </c>
      <c r="E9" s="8">
        <v>14</v>
      </c>
      <c r="F9" s="8">
        <v>23</v>
      </c>
      <c r="G9" s="8">
        <v>17</v>
      </c>
      <c r="H9" s="8">
        <v>15</v>
      </c>
      <c r="I9" s="8">
        <v>49</v>
      </c>
      <c r="J9" s="8">
        <v>12</v>
      </c>
      <c r="K9" s="8">
        <v>0</v>
      </c>
      <c r="L9" s="8">
        <v>14</v>
      </c>
      <c r="M9" s="8">
        <v>24</v>
      </c>
      <c r="N9" s="8">
        <v>10</v>
      </c>
      <c r="O9" s="8">
        <v>26</v>
      </c>
      <c r="P9" s="8">
        <v>30</v>
      </c>
      <c r="Q9" s="8">
        <v>19</v>
      </c>
      <c r="R9" s="8">
        <v>14</v>
      </c>
      <c r="S9" s="8">
        <v>10</v>
      </c>
      <c r="T9" s="8">
        <v>9</v>
      </c>
      <c r="U9" s="8">
        <v>8</v>
      </c>
      <c r="V9" s="8">
        <v>9</v>
      </c>
      <c r="W9" s="8">
        <v>2</v>
      </c>
      <c r="X9" s="8">
        <v>0</v>
      </c>
      <c r="Y9" s="8">
        <v>6</v>
      </c>
      <c r="Z9" s="15">
        <f t="shared" si="0"/>
        <v>416</v>
      </c>
      <c r="AA9" s="15"/>
    </row>
    <row r="10" spans="1:27" ht="15">
      <c r="A10" s="5">
        <v>55</v>
      </c>
      <c r="B10" s="8">
        <v>8</v>
      </c>
      <c r="C10" s="8">
        <v>54</v>
      </c>
      <c r="D10" s="8">
        <v>29</v>
      </c>
      <c r="E10" s="8">
        <v>13</v>
      </c>
      <c r="F10" s="8">
        <v>7</v>
      </c>
      <c r="G10" s="8">
        <v>6</v>
      </c>
      <c r="H10" s="8">
        <v>9</v>
      </c>
      <c r="I10" s="8">
        <v>36</v>
      </c>
      <c r="J10" s="8">
        <v>10</v>
      </c>
      <c r="K10" s="8">
        <v>5</v>
      </c>
      <c r="L10" s="8">
        <v>12</v>
      </c>
      <c r="M10" s="8">
        <v>27</v>
      </c>
      <c r="N10" s="8">
        <v>9</v>
      </c>
      <c r="O10" s="8">
        <v>13</v>
      </c>
      <c r="P10" s="8">
        <v>7</v>
      </c>
      <c r="Q10" s="8">
        <v>21</v>
      </c>
      <c r="R10" s="8">
        <v>13</v>
      </c>
      <c r="S10" s="8">
        <v>12</v>
      </c>
      <c r="T10" s="8">
        <v>9</v>
      </c>
      <c r="U10" s="8">
        <v>10</v>
      </c>
      <c r="V10" s="8">
        <v>7</v>
      </c>
      <c r="W10" s="8">
        <v>7</v>
      </c>
      <c r="X10" s="8">
        <v>0</v>
      </c>
      <c r="Y10" s="8">
        <v>9</v>
      </c>
      <c r="Z10" s="15">
        <f t="shared" si="0"/>
        <v>333</v>
      </c>
      <c r="AA10" s="15"/>
    </row>
    <row r="11" spans="1:27" ht="15">
      <c r="A11" s="5">
        <v>56</v>
      </c>
      <c r="B11" s="8">
        <v>8</v>
      </c>
      <c r="C11" s="8">
        <v>73</v>
      </c>
      <c r="D11" s="8">
        <v>32</v>
      </c>
      <c r="E11" s="8">
        <v>35</v>
      </c>
      <c r="F11" s="8">
        <v>14</v>
      </c>
      <c r="G11" s="8">
        <v>23</v>
      </c>
      <c r="H11" s="8">
        <v>31</v>
      </c>
      <c r="I11" s="8">
        <v>47</v>
      </c>
      <c r="J11" s="8">
        <v>20</v>
      </c>
      <c r="K11" s="8">
        <v>6</v>
      </c>
      <c r="L11" s="8">
        <v>23</v>
      </c>
      <c r="M11" s="8">
        <v>45</v>
      </c>
      <c r="N11" s="8">
        <v>12</v>
      </c>
      <c r="O11" s="8">
        <v>32</v>
      </c>
      <c r="P11" s="8">
        <v>28</v>
      </c>
      <c r="Q11" s="8">
        <v>28</v>
      </c>
      <c r="R11" s="8">
        <v>26</v>
      </c>
      <c r="S11" s="8">
        <v>9</v>
      </c>
      <c r="T11" s="8">
        <v>4</v>
      </c>
      <c r="U11" s="8">
        <v>3</v>
      </c>
      <c r="V11" s="8">
        <v>8</v>
      </c>
      <c r="W11" s="8">
        <v>20</v>
      </c>
      <c r="X11" s="8">
        <v>4</v>
      </c>
      <c r="Y11" s="8">
        <v>23</v>
      </c>
      <c r="Z11" s="15">
        <f t="shared" si="0"/>
        <v>554</v>
      </c>
      <c r="AA11" s="15"/>
    </row>
    <row r="12" spans="1:27" ht="15">
      <c r="A12" s="5">
        <v>57</v>
      </c>
      <c r="B12" s="8">
        <v>38</v>
      </c>
      <c r="C12" s="8">
        <v>45</v>
      </c>
      <c r="D12" s="8">
        <v>0</v>
      </c>
      <c r="E12" s="8">
        <v>7</v>
      </c>
      <c r="F12" s="8">
        <v>5</v>
      </c>
      <c r="G12" s="8">
        <v>3</v>
      </c>
      <c r="H12" s="8">
        <v>1</v>
      </c>
      <c r="I12" s="8">
        <v>3</v>
      </c>
      <c r="J12" s="8">
        <v>2</v>
      </c>
      <c r="K12" s="8">
        <v>3</v>
      </c>
      <c r="L12" s="8">
        <v>5</v>
      </c>
      <c r="M12" s="8">
        <v>4</v>
      </c>
      <c r="N12" s="8">
        <v>0</v>
      </c>
      <c r="O12" s="8">
        <v>6</v>
      </c>
      <c r="P12" s="8">
        <v>26</v>
      </c>
      <c r="Q12" s="8">
        <v>32</v>
      </c>
      <c r="R12" s="8">
        <v>5</v>
      </c>
      <c r="S12" s="8">
        <v>1</v>
      </c>
      <c r="T12" s="8">
        <v>4</v>
      </c>
      <c r="U12" s="8">
        <v>1</v>
      </c>
      <c r="V12" s="8">
        <v>0</v>
      </c>
      <c r="W12" s="8">
        <v>0</v>
      </c>
      <c r="X12" s="8">
        <v>0</v>
      </c>
      <c r="Y12" s="8">
        <v>8</v>
      </c>
      <c r="Z12" s="15">
        <f t="shared" si="0"/>
        <v>199</v>
      </c>
      <c r="AA12" s="15"/>
    </row>
    <row r="13" spans="1:27" ht="15">
      <c r="A13" s="5">
        <v>58</v>
      </c>
      <c r="B13" s="8">
        <v>11</v>
      </c>
      <c r="C13" s="8">
        <v>63</v>
      </c>
      <c r="D13" s="8">
        <v>9</v>
      </c>
      <c r="E13" s="8">
        <v>13</v>
      </c>
      <c r="F13" s="8">
        <v>17</v>
      </c>
      <c r="G13" s="8">
        <v>8</v>
      </c>
      <c r="H13" s="8">
        <v>6</v>
      </c>
      <c r="I13" s="8">
        <v>20</v>
      </c>
      <c r="J13" s="8">
        <v>13</v>
      </c>
      <c r="K13" s="8">
        <v>3</v>
      </c>
      <c r="L13" s="8">
        <v>9</v>
      </c>
      <c r="M13" s="8">
        <v>24</v>
      </c>
      <c r="N13" s="8">
        <v>4</v>
      </c>
      <c r="O13" s="8">
        <v>21</v>
      </c>
      <c r="P13" s="8">
        <v>23</v>
      </c>
      <c r="Q13" s="8">
        <v>16</v>
      </c>
      <c r="R13" s="8">
        <v>14</v>
      </c>
      <c r="S13" s="8">
        <v>2</v>
      </c>
      <c r="T13" s="8">
        <v>12</v>
      </c>
      <c r="U13" s="8">
        <v>13</v>
      </c>
      <c r="V13" s="8">
        <v>4</v>
      </c>
      <c r="W13" s="8">
        <v>4</v>
      </c>
      <c r="X13" s="8">
        <v>1</v>
      </c>
      <c r="Y13" s="8">
        <v>6</v>
      </c>
      <c r="Z13" s="15">
        <f t="shared" si="0"/>
        <v>316</v>
      </c>
      <c r="AA13" s="15"/>
    </row>
    <row r="14" spans="1:27" ht="15">
      <c r="A14" s="5">
        <v>59</v>
      </c>
      <c r="B14" s="8">
        <v>2</v>
      </c>
      <c r="C14" s="8">
        <v>88</v>
      </c>
      <c r="D14" s="8">
        <v>5</v>
      </c>
      <c r="E14" s="8">
        <v>9</v>
      </c>
      <c r="F14" s="8">
        <v>4</v>
      </c>
      <c r="G14" s="8">
        <v>9</v>
      </c>
      <c r="H14" s="8">
        <v>17</v>
      </c>
      <c r="I14" s="8">
        <v>18</v>
      </c>
      <c r="J14" s="8">
        <v>43</v>
      </c>
      <c r="K14" s="8">
        <v>16</v>
      </c>
      <c r="L14" s="8">
        <v>11</v>
      </c>
      <c r="M14" s="8">
        <v>16</v>
      </c>
      <c r="N14" s="8">
        <v>5</v>
      </c>
      <c r="O14" s="8">
        <v>32</v>
      </c>
      <c r="P14" s="8">
        <v>12</v>
      </c>
      <c r="Q14" s="8">
        <v>11</v>
      </c>
      <c r="R14" s="8">
        <v>10</v>
      </c>
      <c r="S14" s="8">
        <v>3</v>
      </c>
      <c r="T14" s="8">
        <v>0</v>
      </c>
      <c r="U14" s="8">
        <v>1</v>
      </c>
      <c r="V14" s="8"/>
      <c r="W14" s="8">
        <v>2</v>
      </c>
      <c r="X14" s="8">
        <v>3</v>
      </c>
      <c r="Y14" s="8">
        <v>2</v>
      </c>
      <c r="Z14" s="15">
        <f t="shared" si="0"/>
        <v>319</v>
      </c>
      <c r="AA14" s="15"/>
    </row>
    <row r="15" spans="1:27" ht="15">
      <c r="A15" s="5">
        <v>60</v>
      </c>
      <c r="B15" s="8">
        <v>3</v>
      </c>
      <c r="C15" s="8">
        <v>28</v>
      </c>
      <c r="D15" s="8">
        <v>13</v>
      </c>
      <c r="E15" s="8">
        <v>15</v>
      </c>
      <c r="F15" s="8">
        <v>1</v>
      </c>
      <c r="G15" s="8">
        <v>9</v>
      </c>
      <c r="H15" s="8">
        <v>2</v>
      </c>
      <c r="I15" s="8">
        <v>7</v>
      </c>
      <c r="J15" s="8">
        <v>34</v>
      </c>
      <c r="K15" s="8">
        <v>1</v>
      </c>
      <c r="L15" s="8">
        <v>3</v>
      </c>
      <c r="M15" s="8">
        <v>47</v>
      </c>
      <c r="N15" s="8">
        <v>2</v>
      </c>
      <c r="O15" s="8">
        <v>7</v>
      </c>
      <c r="P15" s="8">
        <v>47</v>
      </c>
      <c r="Q15" s="8">
        <v>11</v>
      </c>
      <c r="R15" s="8">
        <v>4</v>
      </c>
      <c r="S15" s="8">
        <v>1</v>
      </c>
      <c r="T15" s="8">
        <v>1</v>
      </c>
      <c r="U15" s="8">
        <v>1</v>
      </c>
      <c r="V15" s="8">
        <v>0</v>
      </c>
      <c r="W15" s="8">
        <v>0</v>
      </c>
      <c r="X15" s="8">
        <v>0</v>
      </c>
      <c r="Y15" s="8">
        <v>7</v>
      </c>
      <c r="Z15" s="15">
        <f t="shared" si="0"/>
        <v>244</v>
      </c>
      <c r="AA15" s="15"/>
    </row>
    <row r="16" spans="1:27" ht="15">
      <c r="A16" s="5">
        <v>61</v>
      </c>
      <c r="B16" s="8">
        <v>5</v>
      </c>
      <c r="C16" s="8">
        <v>34</v>
      </c>
      <c r="D16" s="8">
        <v>4</v>
      </c>
      <c r="E16" s="8">
        <v>50</v>
      </c>
      <c r="F16" s="8">
        <v>15</v>
      </c>
      <c r="G16" s="8">
        <v>5</v>
      </c>
      <c r="H16" s="8">
        <v>9</v>
      </c>
      <c r="I16" s="8">
        <v>103</v>
      </c>
      <c r="J16" s="8">
        <v>19</v>
      </c>
      <c r="K16" s="8">
        <v>2</v>
      </c>
      <c r="L16" s="8">
        <v>8</v>
      </c>
      <c r="M16" s="8">
        <v>20</v>
      </c>
      <c r="N16" s="8">
        <v>7</v>
      </c>
      <c r="O16" s="8">
        <v>14</v>
      </c>
      <c r="P16" s="8">
        <v>16</v>
      </c>
      <c r="Q16" s="8">
        <v>27</v>
      </c>
      <c r="R16" s="8">
        <v>11</v>
      </c>
      <c r="S16" s="8">
        <v>2</v>
      </c>
      <c r="T16" s="8">
        <v>6</v>
      </c>
      <c r="U16" s="8">
        <v>3</v>
      </c>
      <c r="V16" s="8">
        <v>0</v>
      </c>
      <c r="W16" s="8">
        <v>4</v>
      </c>
      <c r="X16" s="8">
        <v>0</v>
      </c>
      <c r="Y16" s="8">
        <v>1</v>
      </c>
      <c r="Z16" s="15">
        <f t="shared" si="0"/>
        <v>365</v>
      </c>
      <c r="AA16" s="15"/>
    </row>
    <row r="17" spans="1:27" ht="15">
      <c r="A17" s="5">
        <v>62</v>
      </c>
      <c r="B17" s="8">
        <v>0</v>
      </c>
      <c r="C17" s="8">
        <v>29</v>
      </c>
      <c r="D17" s="8">
        <v>5</v>
      </c>
      <c r="E17" s="8">
        <v>2</v>
      </c>
      <c r="F17" s="8">
        <v>1</v>
      </c>
      <c r="G17" s="8">
        <v>5</v>
      </c>
      <c r="H17" s="8">
        <v>4</v>
      </c>
      <c r="I17" s="8">
        <v>8</v>
      </c>
      <c r="J17" s="8">
        <v>25</v>
      </c>
      <c r="K17" s="8">
        <v>0</v>
      </c>
      <c r="L17" s="8">
        <v>0</v>
      </c>
      <c r="M17" s="8">
        <v>10</v>
      </c>
      <c r="N17" s="8">
        <v>0</v>
      </c>
      <c r="O17" s="8">
        <v>0</v>
      </c>
      <c r="P17" s="8">
        <v>3</v>
      </c>
      <c r="Q17" s="8">
        <v>6</v>
      </c>
      <c r="R17" s="8">
        <v>15</v>
      </c>
      <c r="S17" s="8">
        <v>1</v>
      </c>
      <c r="T17" s="8">
        <v>1</v>
      </c>
      <c r="U17" s="8">
        <v>12</v>
      </c>
      <c r="V17" s="8">
        <v>0</v>
      </c>
      <c r="W17" s="8">
        <v>5</v>
      </c>
      <c r="X17" s="8">
        <v>3</v>
      </c>
      <c r="Y17" s="8">
        <v>2</v>
      </c>
      <c r="Z17" s="15">
        <f t="shared" si="0"/>
        <v>137</v>
      </c>
      <c r="AA17" s="15"/>
    </row>
    <row r="18" spans="1:27" ht="15">
      <c r="A18" s="5">
        <v>63</v>
      </c>
      <c r="B18" s="8">
        <v>8</v>
      </c>
      <c r="C18" s="8">
        <v>162</v>
      </c>
      <c r="D18" s="8">
        <v>44</v>
      </c>
      <c r="E18" s="8">
        <v>35</v>
      </c>
      <c r="F18" s="8">
        <v>53</v>
      </c>
      <c r="G18" s="8">
        <v>29</v>
      </c>
      <c r="H18" s="8">
        <v>72</v>
      </c>
      <c r="I18" s="8">
        <v>53</v>
      </c>
      <c r="J18" s="8">
        <v>51</v>
      </c>
      <c r="K18" s="8">
        <v>7</v>
      </c>
      <c r="L18" s="8">
        <v>38</v>
      </c>
      <c r="M18" s="8">
        <v>64</v>
      </c>
      <c r="N18" s="8">
        <v>34</v>
      </c>
      <c r="O18" s="8">
        <v>36</v>
      </c>
      <c r="P18" s="8">
        <v>96</v>
      </c>
      <c r="Q18" s="8">
        <v>40</v>
      </c>
      <c r="R18" s="8">
        <v>33</v>
      </c>
      <c r="S18" s="8">
        <v>8</v>
      </c>
      <c r="T18" s="8">
        <v>2</v>
      </c>
      <c r="U18" s="8">
        <v>8</v>
      </c>
      <c r="V18" s="8">
        <v>3</v>
      </c>
      <c r="W18" s="8">
        <v>20</v>
      </c>
      <c r="X18" s="8">
        <v>6</v>
      </c>
      <c r="Y18" s="8">
        <v>24</v>
      </c>
      <c r="Z18" s="15">
        <f t="shared" si="0"/>
        <v>926</v>
      </c>
      <c r="AA18" s="15"/>
    </row>
    <row r="19" spans="1:27" ht="15">
      <c r="A19" s="5">
        <v>64</v>
      </c>
      <c r="B19" s="8">
        <v>3</v>
      </c>
      <c r="C19" s="8">
        <v>101</v>
      </c>
      <c r="D19" s="8">
        <v>18</v>
      </c>
      <c r="E19" s="8">
        <v>57</v>
      </c>
      <c r="F19" s="8">
        <v>137</v>
      </c>
      <c r="G19" s="8">
        <v>6</v>
      </c>
      <c r="H19" s="8">
        <v>40</v>
      </c>
      <c r="I19" s="8">
        <v>40</v>
      </c>
      <c r="J19" s="8">
        <v>43</v>
      </c>
      <c r="K19" s="8">
        <v>5</v>
      </c>
      <c r="L19" s="8">
        <v>30</v>
      </c>
      <c r="M19" s="8">
        <v>49</v>
      </c>
      <c r="N19" s="8">
        <v>15</v>
      </c>
      <c r="O19" s="8">
        <v>26</v>
      </c>
      <c r="P19" s="8">
        <v>38</v>
      </c>
      <c r="Q19" s="8">
        <v>19</v>
      </c>
      <c r="R19" s="8">
        <v>22</v>
      </c>
      <c r="S19" s="8">
        <v>7</v>
      </c>
      <c r="T19" s="8">
        <v>5</v>
      </c>
      <c r="U19" s="8">
        <v>14</v>
      </c>
      <c r="V19" s="8">
        <v>8</v>
      </c>
      <c r="W19" s="8">
        <v>5</v>
      </c>
      <c r="X19" s="8">
        <v>4</v>
      </c>
      <c r="Y19" s="8">
        <v>28</v>
      </c>
      <c r="Z19" s="15">
        <f t="shared" si="0"/>
        <v>720</v>
      </c>
      <c r="AA19" s="15"/>
    </row>
    <row r="20" spans="1:27" ht="15">
      <c r="A20" s="5">
        <v>65</v>
      </c>
      <c r="B20" s="8">
        <v>3</v>
      </c>
      <c r="C20" s="8">
        <v>84</v>
      </c>
      <c r="D20" s="8">
        <v>8</v>
      </c>
      <c r="E20" s="8">
        <v>14</v>
      </c>
      <c r="F20" s="8">
        <v>17</v>
      </c>
      <c r="G20" s="8">
        <v>5</v>
      </c>
      <c r="H20" s="8">
        <v>36</v>
      </c>
      <c r="I20" s="8">
        <v>13</v>
      </c>
      <c r="J20" s="8">
        <v>24</v>
      </c>
      <c r="K20" s="8">
        <v>0</v>
      </c>
      <c r="L20" s="8">
        <v>6</v>
      </c>
      <c r="M20" s="8">
        <v>29</v>
      </c>
      <c r="N20" s="8">
        <v>19</v>
      </c>
      <c r="O20" s="8">
        <v>15</v>
      </c>
      <c r="P20" s="8">
        <v>48</v>
      </c>
      <c r="Q20" s="8">
        <v>5</v>
      </c>
      <c r="R20" s="8">
        <v>14</v>
      </c>
      <c r="S20" s="8">
        <v>4</v>
      </c>
      <c r="T20" s="8">
        <v>1</v>
      </c>
      <c r="U20" s="8">
        <v>1</v>
      </c>
      <c r="V20" s="8">
        <v>1</v>
      </c>
      <c r="W20" s="8">
        <v>6</v>
      </c>
      <c r="X20" s="8">
        <v>1</v>
      </c>
      <c r="Y20" s="8">
        <v>14</v>
      </c>
      <c r="Z20" s="15">
        <f t="shared" si="0"/>
        <v>368</v>
      </c>
      <c r="AA20" s="15"/>
    </row>
    <row r="21" spans="1:27" ht="15">
      <c r="A21" s="5">
        <v>66</v>
      </c>
      <c r="B21" s="8">
        <v>5</v>
      </c>
      <c r="C21" s="8">
        <v>133</v>
      </c>
      <c r="D21" s="8">
        <v>19</v>
      </c>
      <c r="E21" s="8">
        <v>31</v>
      </c>
      <c r="F21" s="8">
        <v>21</v>
      </c>
      <c r="G21" s="8">
        <v>12</v>
      </c>
      <c r="H21" s="8">
        <v>70</v>
      </c>
      <c r="I21" s="8">
        <v>20</v>
      </c>
      <c r="J21" s="8">
        <v>43</v>
      </c>
      <c r="K21" s="8">
        <v>3</v>
      </c>
      <c r="L21" s="8">
        <v>24</v>
      </c>
      <c r="M21" s="8">
        <v>31</v>
      </c>
      <c r="N21" s="8">
        <v>10</v>
      </c>
      <c r="O21" s="8">
        <v>38</v>
      </c>
      <c r="P21" s="8">
        <v>85</v>
      </c>
      <c r="Q21" s="8">
        <v>18</v>
      </c>
      <c r="R21" s="8">
        <v>30</v>
      </c>
      <c r="S21" s="8">
        <v>7</v>
      </c>
      <c r="T21" s="8">
        <v>0</v>
      </c>
      <c r="U21" s="8">
        <v>3</v>
      </c>
      <c r="V21" s="8">
        <v>10</v>
      </c>
      <c r="W21" s="8">
        <v>7</v>
      </c>
      <c r="X21" s="8">
        <v>0</v>
      </c>
      <c r="Y21" s="8">
        <v>25</v>
      </c>
      <c r="Z21" s="15">
        <f t="shared" si="0"/>
        <v>645</v>
      </c>
      <c r="AA21" s="15"/>
    </row>
    <row r="22" spans="1:27" ht="15">
      <c r="A22" s="5">
        <v>67</v>
      </c>
      <c r="B22" s="8">
        <v>6</v>
      </c>
      <c r="C22" s="8">
        <v>133</v>
      </c>
      <c r="D22" s="8">
        <v>32</v>
      </c>
      <c r="E22" s="8">
        <v>17</v>
      </c>
      <c r="F22" s="8">
        <v>43</v>
      </c>
      <c r="G22" s="8">
        <v>15</v>
      </c>
      <c r="H22" s="8">
        <v>69</v>
      </c>
      <c r="I22" s="8">
        <v>30</v>
      </c>
      <c r="J22" s="8">
        <v>31</v>
      </c>
      <c r="K22" s="8">
        <v>5</v>
      </c>
      <c r="L22" s="8">
        <v>19</v>
      </c>
      <c r="M22" s="8">
        <v>32</v>
      </c>
      <c r="N22" s="8">
        <v>14</v>
      </c>
      <c r="O22" s="8">
        <v>39</v>
      </c>
      <c r="P22" s="8">
        <v>86</v>
      </c>
      <c r="Q22" s="8">
        <v>8</v>
      </c>
      <c r="R22" s="8">
        <v>29</v>
      </c>
      <c r="S22" s="8">
        <v>3</v>
      </c>
      <c r="T22" s="8">
        <v>7</v>
      </c>
      <c r="U22" s="8">
        <v>9</v>
      </c>
      <c r="V22" s="8">
        <v>3</v>
      </c>
      <c r="W22" s="8">
        <v>11</v>
      </c>
      <c r="X22" s="8">
        <v>0</v>
      </c>
      <c r="Y22" s="8">
        <v>14</v>
      </c>
      <c r="Z22" s="15">
        <f t="shared" si="0"/>
        <v>655</v>
      </c>
      <c r="AA22" s="15"/>
    </row>
    <row r="23" spans="1:27" ht="15">
      <c r="A23" s="5">
        <v>68</v>
      </c>
      <c r="B23" s="8">
        <v>3</v>
      </c>
      <c r="C23" s="8">
        <v>64</v>
      </c>
      <c r="D23" s="8">
        <v>37</v>
      </c>
      <c r="E23" s="8">
        <v>17</v>
      </c>
      <c r="F23" s="8">
        <v>20</v>
      </c>
      <c r="G23" s="8">
        <v>11</v>
      </c>
      <c r="H23" s="8">
        <v>23</v>
      </c>
      <c r="I23" s="8">
        <v>18</v>
      </c>
      <c r="J23" s="8">
        <v>28</v>
      </c>
      <c r="K23" s="8">
        <v>0</v>
      </c>
      <c r="L23" s="8">
        <v>4</v>
      </c>
      <c r="M23" s="8">
        <v>37</v>
      </c>
      <c r="N23" s="8">
        <v>9</v>
      </c>
      <c r="O23" s="8">
        <v>16</v>
      </c>
      <c r="P23" s="8">
        <v>16</v>
      </c>
      <c r="Q23" s="8">
        <v>16</v>
      </c>
      <c r="R23" s="8">
        <v>11</v>
      </c>
      <c r="S23" s="8">
        <v>7</v>
      </c>
      <c r="T23" s="8">
        <v>7</v>
      </c>
      <c r="U23" s="8">
        <v>6</v>
      </c>
      <c r="V23" s="8">
        <v>6</v>
      </c>
      <c r="W23" s="8">
        <v>11</v>
      </c>
      <c r="X23" s="8">
        <v>0</v>
      </c>
      <c r="Y23" s="8">
        <v>6</v>
      </c>
      <c r="Z23" s="15">
        <f t="shared" si="0"/>
        <v>373</v>
      </c>
      <c r="AA23" s="15"/>
    </row>
    <row r="24" spans="1:27" ht="15">
      <c r="A24" s="5">
        <v>69</v>
      </c>
      <c r="B24" s="8">
        <v>8</v>
      </c>
      <c r="C24" s="8">
        <v>122</v>
      </c>
      <c r="D24" s="8">
        <v>23</v>
      </c>
      <c r="E24" s="8">
        <v>16</v>
      </c>
      <c r="F24" s="8">
        <v>8</v>
      </c>
      <c r="G24" s="8">
        <v>13</v>
      </c>
      <c r="H24" s="8">
        <v>19</v>
      </c>
      <c r="I24" s="8">
        <v>36</v>
      </c>
      <c r="J24" s="8">
        <v>27</v>
      </c>
      <c r="K24" s="8">
        <v>6</v>
      </c>
      <c r="L24" s="8">
        <v>16</v>
      </c>
      <c r="M24" s="8">
        <v>59</v>
      </c>
      <c r="N24" s="8">
        <v>7</v>
      </c>
      <c r="O24" s="8">
        <v>32</v>
      </c>
      <c r="P24" s="8">
        <v>49</v>
      </c>
      <c r="Q24" s="8">
        <v>24</v>
      </c>
      <c r="R24" s="8">
        <v>18</v>
      </c>
      <c r="S24" s="8">
        <v>7</v>
      </c>
      <c r="T24" s="8">
        <v>0</v>
      </c>
      <c r="U24" s="8">
        <v>3</v>
      </c>
      <c r="V24" s="8">
        <v>5</v>
      </c>
      <c r="W24" s="8">
        <v>12</v>
      </c>
      <c r="X24" s="8">
        <v>1</v>
      </c>
      <c r="Y24" s="8">
        <v>31</v>
      </c>
      <c r="Z24" s="15">
        <f t="shared" si="0"/>
        <v>542</v>
      </c>
      <c r="AA24" s="15"/>
    </row>
    <row r="25" spans="1:27" ht="15">
      <c r="A25" s="5">
        <v>70</v>
      </c>
      <c r="B25" s="8">
        <v>3</v>
      </c>
      <c r="C25" s="8">
        <v>135</v>
      </c>
      <c r="D25" s="8">
        <v>18</v>
      </c>
      <c r="E25" s="8">
        <v>30</v>
      </c>
      <c r="F25" s="8">
        <v>28</v>
      </c>
      <c r="G25" s="8">
        <v>22</v>
      </c>
      <c r="H25" s="8">
        <v>29</v>
      </c>
      <c r="I25" s="8">
        <v>42</v>
      </c>
      <c r="J25" s="8">
        <v>26</v>
      </c>
      <c r="K25" s="8">
        <v>14</v>
      </c>
      <c r="L25" s="8">
        <v>14</v>
      </c>
      <c r="M25" s="8">
        <v>51</v>
      </c>
      <c r="N25" s="8">
        <v>11</v>
      </c>
      <c r="O25" s="8">
        <v>45</v>
      </c>
      <c r="P25" s="8">
        <v>38</v>
      </c>
      <c r="Q25" s="8">
        <v>26</v>
      </c>
      <c r="R25" s="8">
        <v>18</v>
      </c>
      <c r="S25" s="8">
        <v>8</v>
      </c>
      <c r="T25" s="8">
        <v>3</v>
      </c>
      <c r="U25" s="8">
        <v>8</v>
      </c>
      <c r="V25" s="8">
        <v>9</v>
      </c>
      <c r="W25" s="8">
        <v>8</v>
      </c>
      <c r="X25" s="8">
        <v>7</v>
      </c>
      <c r="Y25" s="8">
        <v>14</v>
      </c>
      <c r="Z25" s="15">
        <f t="shared" si="0"/>
        <v>607</v>
      </c>
      <c r="AA25" s="15"/>
    </row>
    <row r="26" spans="1:27" ht="15">
      <c r="A26" s="5">
        <v>71</v>
      </c>
      <c r="B26" s="8">
        <v>1</v>
      </c>
      <c r="C26" s="8">
        <v>65</v>
      </c>
      <c r="D26" s="8">
        <v>8</v>
      </c>
      <c r="E26" s="8">
        <v>20</v>
      </c>
      <c r="F26" s="8">
        <v>9</v>
      </c>
      <c r="G26" s="8">
        <v>16</v>
      </c>
      <c r="H26" s="8">
        <v>19</v>
      </c>
      <c r="I26" s="8">
        <v>16</v>
      </c>
      <c r="J26" s="8">
        <v>190</v>
      </c>
      <c r="K26" s="8">
        <v>13</v>
      </c>
      <c r="L26" s="8">
        <v>13</v>
      </c>
      <c r="M26" s="8">
        <v>40</v>
      </c>
      <c r="N26" s="8">
        <v>5</v>
      </c>
      <c r="O26" s="8">
        <v>30</v>
      </c>
      <c r="P26" s="8">
        <v>22</v>
      </c>
      <c r="Q26" s="8">
        <v>15</v>
      </c>
      <c r="R26" s="8">
        <v>18</v>
      </c>
      <c r="S26" s="8">
        <v>2</v>
      </c>
      <c r="T26" s="8">
        <v>1</v>
      </c>
      <c r="U26" s="8">
        <v>3</v>
      </c>
      <c r="V26" s="8">
        <v>2</v>
      </c>
      <c r="W26" s="8">
        <v>9</v>
      </c>
      <c r="X26" s="8">
        <v>1</v>
      </c>
      <c r="Y26" s="8">
        <v>6</v>
      </c>
      <c r="Z26" s="15">
        <f t="shared" si="0"/>
        <v>524</v>
      </c>
      <c r="AA26" s="15"/>
    </row>
    <row r="27" spans="1:27" ht="15">
      <c r="A27" s="5">
        <v>72</v>
      </c>
      <c r="B27" s="14">
        <v>22</v>
      </c>
      <c r="C27" s="14">
        <v>114</v>
      </c>
      <c r="D27" s="14">
        <v>9</v>
      </c>
      <c r="E27" s="14">
        <v>11</v>
      </c>
      <c r="F27" s="14">
        <v>29</v>
      </c>
      <c r="G27" s="14">
        <v>23</v>
      </c>
      <c r="H27" s="14">
        <v>20</v>
      </c>
      <c r="I27" s="14">
        <v>37</v>
      </c>
      <c r="J27" s="14">
        <v>34</v>
      </c>
      <c r="K27" s="14">
        <v>5</v>
      </c>
      <c r="L27" s="14">
        <v>17</v>
      </c>
      <c r="M27" s="14">
        <v>52</v>
      </c>
      <c r="N27" s="14">
        <v>9</v>
      </c>
      <c r="O27" s="14">
        <v>23</v>
      </c>
      <c r="P27" s="14">
        <v>21</v>
      </c>
      <c r="Q27" s="14">
        <v>20</v>
      </c>
      <c r="R27" s="14">
        <v>17</v>
      </c>
      <c r="S27" s="14">
        <v>18</v>
      </c>
      <c r="T27" s="14">
        <v>10</v>
      </c>
      <c r="U27" s="14">
        <v>28</v>
      </c>
      <c r="V27" s="14">
        <v>1</v>
      </c>
      <c r="W27" s="14">
        <v>14</v>
      </c>
      <c r="X27" s="14">
        <v>0</v>
      </c>
      <c r="Y27" s="14">
        <v>29</v>
      </c>
      <c r="Z27" s="15">
        <f t="shared" si="0"/>
        <v>563</v>
      </c>
      <c r="AA27" s="15"/>
    </row>
    <row r="28" spans="1:27" ht="15">
      <c r="A28" s="5">
        <v>73</v>
      </c>
      <c r="B28" s="8">
        <v>15</v>
      </c>
      <c r="C28" s="8">
        <v>96</v>
      </c>
      <c r="D28" s="8">
        <v>34</v>
      </c>
      <c r="E28" s="8">
        <v>28</v>
      </c>
      <c r="F28" s="8">
        <v>27</v>
      </c>
      <c r="G28" s="8">
        <v>29</v>
      </c>
      <c r="H28" s="8">
        <v>20</v>
      </c>
      <c r="I28" s="8">
        <v>89</v>
      </c>
      <c r="J28" s="8">
        <v>14</v>
      </c>
      <c r="K28" s="8">
        <v>13</v>
      </c>
      <c r="L28" s="8">
        <v>35</v>
      </c>
      <c r="M28" s="8">
        <v>119</v>
      </c>
      <c r="N28" s="8">
        <v>25</v>
      </c>
      <c r="O28" s="8">
        <v>30</v>
      </c>
      <c r="P28" s="8">
        <v>40</v>
      </c>
      <c r="Q28" s="8">
        <v>28</v>
      </c>
      <c r="R28" s="8">
        <v>39</v>
      </c>
      <c r="S28" s="8">
        <v>18</v>
      </c>
      <c r="T28" s="8">
        <v>15</v>
      </c>
      <c r="U28" s="8">
        <v>26</v>
      </c>
      <c r="V28" s="8">
        <v>18</v>
      </c>
      <c r="W28" s="8">
        <v>9</v>
      </c>
      <c r="X28" s="8">
        <v>4</v>
      </c>
      <c r="Y28" s="8">
        <v>23</v>
      </c>
      <c r="Z28" s="15">
        <f t="shared" si="0"/>
        <v>794</v>
      </c>
      <c r="AA28" s="15"/>
    </row>
    <row r="29" spans="1:27" ht="15">
      <c r="A29" s="5">
        <v>74</v>
      </c>
      <c r="B29" s="8">
        <v>18</v>
      </c>
      <c r="C29" s="8">
        <v>105</v>
      </c>
      <c r="D29" s="8">
        <v>16</v>
      </c>
      <c r="E29" s="8">
        <v>32</v>
      </c>
      <c r="F29" s="8">
        <v>30</v>
      </c>
      <c r="G29" s="8">
        <v>7</v>
      </c>
      <c r="H29" s="8">
        <v>28</v>
      </c>
      <c r="I29" s="8">
        <v>90</v>
      </c>
      <c r="J29" s="8">
        <v>11</v>
      </c>
      <c r="K29" s="8">
        <v>4</v>
      </c>
      <c r="L29" s="8">
        <v>19</v>
      </c>
      <c r="M29" s="8">
        <v>111</v>
      </c>
      <c r="N29" s="8">
        <v>15</v>
      </c>
      <c r="O29" s="8">
        <v>26</v>
      </c>
      <c r="P29" s="8">
        <v>41</v>
      </c>
      <c r="Q29" s="8">
        <v>27</v>
      </c>
      <c r="R29" s="8">
        <v>14</v>
      </c>
      <c r="S29" s="8">
        <v>30</v>
      </c>
      <c r="T29" s="8">
        <v>6</v>
      </c>
      <c r="U29" s="8">
        <v>9</v>
      </c>
      <c r="V29" s="8">
        <v>6</v>
      </c>
      <c r="W29" s="8">
        <v>21</v>
      </c>
      <c r="X29" s="8">
        <v>0</v>
      </c>
      <c r="Y29" s="8">
        <v>16</v>
      </c>
      <c r="Z29" s="15">
        <f t="shared" si="0"/>
        <v>682</v>
      </c>
      <c r="AA29" s="15"/>
    </row>
    <row r="30" spans="1:27" ht="15">
      <c r="A30" s="5">
        <v>75</v>
      </c>
      <c r="B30" s="8">
        <v>11</v>
      </c>
      <c r="C30" s="8">
        <v>135</v>
      </c>
      <c r="D30" s="8">
        <v>32</v>
      </c>
      <c r="E30" s="8">
        <v>41</v>
      </c>
      <c r="F30" s="8">
        <v>23</v>
      </c>
      <c r="G30" s="8">
        <v>21</v>
      </c>
      <c r="H30" s="8">
        <v>34</v>
      </c>
      <c r="I30" s="8">
        <v>71</v>
      </c>
      <c r="J30" s="8">
        <v>22</v>
      </c>
      <c r="K30" s="8">
        <v>13</v>
      </c>
      <c r="L30" s="8">
        <v>30</v>
      </c>
      <c r="M30" s="8">
        <v>59</v>
      </c>
      <c r="N30" s="8">
        <v>13</v>
      </c>
      <c r="O30" s="8">
        <v>61</v>
      </c>
      <c r="P30" s="8">
        <v>43</v>
      </c>
      <c r="Q30" s="8">
        <v>58</v>
      </c>
      <c r="R30" s="8">
        <v>48</v>
      </c>
      <c r="S30" s="8">
        <v>13</v>
      </c>
      <c r="T30" s="8">
        <v>17</v>
      </c>
      <c r="U30" s="8">
        <v>22</v>
      </c>
      <c r="V30" s="8">
        <v>16</v>
      </c>
      <c r="W30" s="8">
        <v>14</v>
      </c>
      <c r="X30" s="8">
        <v>4</v>
      </c>
      <c r="Y30" s="8">
        <v>9</v>
      </c>
      <c r="Z30" s="15">
        <f t="shared" si="0"/>
        <v>810</v>
      </c>
      <c r="AA30" s="15"/>
    </row>
    <row r="31" spans="1:27" ht="15">
      <c r="A31" s="7" t="s">
        <v>2</v>
      </c>
      <c r="B31" s="9">
        <f>SUM(B5:B30)</f>
        <v>795</v>
      </c>
      <c r="C31" s="9">
        <f aca="true" t="shared" si="1" ref="C31:AA31">SUM(C5:C30)</f>
        <v>5988</v>
      </c>
      <c r="D31" s="9">
        <f t="shared" si="1"/>
        <v>1342</v>
      </c>
      <c r="E31" s="9">
        <f t="shared" si="1"/>
        <v>1301</v>
      </c>
      <c r="F31" s="9">
        <f t="shared" si="1"/>
        <v>1644</v>
      </c>
      <c r="G31" s="9">
        <f t="shared" si="1"/>
        <v>1089</v>
      </c>
      <c r="H31" s="9">
        <f t="shared" si="1"/>
        <v>1408</v>
      </c>
      <c r="I31" s="9">
        <f t="shared" si="1"/>
        <v>2910</v>
      </c>
      <c r="J31" s="9">
        <f t="shared" si="1"/>
        <v>1421</v>
      </c>
      <c r="K31" s="9">
        <f t="shared" si="1"/>
        <v>394</v>
      </c>
      <c r="L31" s="9">
        <f t="shared" si="1"/>
        <v>1311</v>
      </c>
      <c r="M31" s="9">
        <f t="shared" si="1"/>
        <v>3471</v>
      </c>
      <c r="N31" s="9">
        <f t="shared" si="1"/>
        <v>712</v>
      </c>
      <c r="O31" s="9">
        <f t="shared" si="1"/>
        <v>1998</v>
      </c>
      <c r="P31" s="9">
        <f t="shared" si="1"/>
        <v>2377</v>
      </c>
      <c r="Q31" s="9">
        <f t="shared" si="1"/>
        <v>1416</v>
      </c>
      <c r="R31" s="9">
        <f t="shared" si="1"/>
        <v>1359</v>
      </c>
      <c r="S31" s="9">
        <f>SUM(S5:S30)</f>
        <v>761</v>
      </c>
      <c r="T31" s="9">
        <f>SUM(T5:T30)</f>
        <v>501</v>
      </c>
      <c r="U31" s="9">
        <f t="shared" si="1"/>
        <v>835</v>
      </c>
      <c r="V31" s="9">
        <f t="shared" si="1"/>
        <v>342</v>
      </c>
      <c r="W31" s="9">
        <f t="shared" si="1"/>
        <v>737</v>
      </c>
      <c r="X31" s="9">
        <f t="shared" si="1"/>
        <v>139</v>
      </c>
      <c r="Y31" s="9">
        <f t="shared" si="1"/>
        <v>774</v>
      </c>
      <c r="Z31" s="15">
        <f t="shared" si="1"/>
        <v>35025</v>
      </c>
      <c r="AA31" s="15">
        <f t="shared" si="1"/>
        <v>0</v>
      </c>
    </row>
  </sheetData>
  <sheetProtection/>
  <mergeCells count="31">
    <mergeCell ref="Z29:AA29"/>
    <mergeCell ref="Z30:AA30"/>
    <mergeCell ref="Z31:AA31"/>
    <mergeCell ref="Z5:AA5"/>
    <mergeCell ref="Z9:AA9"/>
    <mergeCell ref="Z10:AA10"/>
    <mergeCell ref="Z11:AA11"/>
    <mergeCell ref="Z12:AA12"/>
    <mergeCell ref="Z13:AA13"/>
    <mergeCell ref="Z14:AA14"/>
    <mergeCell ref="Z23:AA23"/>
    <mergeCell ref="Z24:AA24"/>
    <mergeCell ref="Z25:AA25"/>
    <mergeCell ref="Z26:AA26"/>
    <mergeCell ref="Z27:AA27"/>
    <mergeCell ref="Z28:AA28"/>
    <mergeCell ref="Z21:AA21"/>
    <mergeCell ref="Z22:AA22"/>
    <mergeCell ref="Z15:AA15"/>
    <mergeCell ref="Z16:AA16"/>
    <mergeCell ref="Z17:AA17"/>
    <mergeCell ref="Z18:AA18"/>
    <mergeCell ref="A1:D1"/>
    <mergeCell ref="A2:AA2"/>
    <mergeCell ref="A3:A4"/>
    <mergeCell ref="Z19:AA19"/>
    <mergeCell ref="Z20:AA20"/>
    <mergeCell ref="Z3:AA4"/>
    <mergeCell ref="Z6:AA6"/>
    <mergeCell ref="Z7:AA7"/>
    <mergeCell ref="Z8:AA8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9" sqref="K19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8" t="s">
        <v>5</v>
      </c>
      <c r="B1" s="18"/>
      <c r="C1" s="18"/>
      <c r="D1" s="18"/>
    </row>
    <row r="2" spans="1:27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customHeight="1">
      <c r="A3" s="16" t="s">
        <v>1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13">
        <v>21</v>
      </c>
      <c r="W3" s="13">
        <v>22</v>
      </c>
      <c r="X3" s="13">
        <v>23</v>
      </c>
      <c r="Y3" s="13">
        <v>24</v>
      </c>
      <c r="Z3" s="16" t="s">
        <v>0</v>
      </c>
      <c r="AA3" s="17"/>
    </row>
    <row r="4" spans="1:27" ht="117.75" customHeight="1">
      <c r="A4" s="17"/>
      <c r="B4" s="2" t="s">
        <v>7</v>
      </c>
      <c r="C4" s="2" t="s">
        <v>8</v>
      </c>
      <c r="D4" s="2" t="s">
        <v>9</v>
      </c>
      <c r="E4" s="2" t="s">
        <v>27</v>
      </c>
      <c r="F4" s="2" t="s">
        <v>28</v>
      </c>
      <c r="G4" s="2" t="s">
        <v>10</v>
      </c>
      <c r="H4" s="2" t="s">
        <v>11</v>
      </c>
      <c r="I4" s="2" t="s">
        <v>29</v>
      </c>
      <c r="J4" s="2" t="s">
        <v>30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17"/>
      <c r="AA4" s="17"/>
    </row>
    <row r="5" spans="1:27" ht="15">
      <c r="A5" s="11" t="s">
        <v>3</v>
      </c>
      <c r="B5" s="9">
        <f>'51-75'!B31</f>
        <v>795</v>
      </c>
      <c r="C5" s="9">
        <f>'51-75'!C31</f>
        <v>5988</v>
      </c>
      <c r="D5" s="9">
        <f>'51-75'!D31</f>
        <v>1342</v>
      </c>
      <c r="E5" s="9">
        <f>'51-75'!E31</f>
        <v>1301</v>
      </c>
      <c r="F5" s="9">
        <f>'51-75'!F31</f>
        <v>1644</v>
      </c>
      <c r="G5" s="9">
        <f>'51-75'!G31</f>
        <v>1089</v>
      </c>
      <c r="H5" s="9">
        <f>'51-75'!H31</f>
        <v>1408</v>
      </c>
      <c r="I5" s="9">
        <f>'51-75'!I31</f>
        <v>2910</v>
      </c>
      <c r="J5" s="9">
        <f>'51-75'!J31</f>
        <v>1421</v>
      </c>
      <c r="K5" s="9">
        <f>'51-75'!K31</f>
        <v>394</v>
      </c>
      <c r="L5" s="9">
        <f>'51-75'!L31</f>
        <v>1311</v>
      </c>
      <c r="M5" s="9">
        <f>'51-75'!M31</f>
        <v>3471</v>
      </c>
      <c r="N5" s="9">
        <f>'51-75'!N31</f>
        <v>712</v>
      </c>
      <c r="O5" s="9">
        <f>'51-75'!O31</f>
        <v>1998</v>
      </c>
      <c r="P5" s="9">
        <f>'51-75'!P31</f>
        <v>2377</v>
      </c>
      <c r="Q5" s="9">
        <f>'51-75'!Q31</f>
        <v>1416</v>
      </c>
      <c r="R5" s="9">
        <f>'51-75'!R31</f>
        <v>1359</v>
      </c>
      <c r="S5" s="9">
        <f>'51-75'!S31</f>
        <v>761</v>
      </c>
      <c r="T5" s="9">
        <f>'51-75'!T31</f>
        <v>501</v>
      </c>
      <c r="U5" s="9">
        <f>'51-75'!U31</f>
        <v>835</v>
      </c>
      <c r="V5" s="9">
        <f>'51-75'!V31</f>
        <v>342</v>
      </c>
      <c r="W5" s="9">
        <f>'51-75'!W31</f>
        <v>737</v>
      </c>
      <c r="X5" s="9">
        <f>'51-75'!X31</f>
        <v>139</v>
      </c>
      <c r="Y5" s="9">
        <f>'51-75'!Y31</f>
        <v>774</v>
      </c>
      <c r="Z5" s="15">
        <f aca="true" t="shared" si="0" ref="Z5:Z29">SUM(B5:Y5)</f>
        <v>35025</v>
      </c>
      <c r="AA5" s="15"/>
    </row>
    <row r="6" spans="1:27" ht="15">
      <c r="A6" s="5">
        <v>76</v>
      </c>
      <c r="B6" s="8">
        <v>33</v>
      </c>
      <c r="C6" s="8">
        <v>105</v>
      </c>
      <c r="D6" s="8">
        <v>29</v>
      </c>
      <c r="E6" s="8">
        <v>20</v>
      </c>
      <c r="F6" s="8">
        <v>42</v>
      </c>
      <c r="G6" s="8">
        <v>11</v>
      </c>
      <c r="H6" s="8">
        <v>10</v>
      </c>
      <c r="I6" s="8">
        <v>69</v>
      </c>
      <c r="J6" s="8">
        <v>12</v>
      </c>
      <c r="K6" s="8">
        <v>2</v>
      </c>
      <c r="L6" s="8">
        <v>27</v>
      </c>
      <c r="M6" s="8">
        <v>52</v>
      </c>
      <c r="N6" s="8">
        <v>8</v>
      </c>
      <c r="O6" s="8">
        <v>26</v>
      </c>
      <c r="P6" s="8">
        <v>23</v>
      </c>
      <c r="Q6" s="8">
        <v>24</v>
      </c>
      <c r="R6" s="8">
        <v>14</v>
      </c>
      <c r="S6" s="8">
        <v>16</v>
      </c>
      <c r="T6" s="8">
        <v>7</v>
      </c>
      <c r="U6" s="8">
        <v>10</v>
      </c>
      <c r="V6" s="8">
        <v>1</v>
      </c>
      <c r="W6" s="8">
        <v>10</v>
      </c>
      <c r="X6" s="8">
        <v>0</v>
      </c>
      <c r="Y6" s="8">
        <v>8</v>
      </c>
      <c r="Z6" s="15">
        <f t="shared" si="0"/>
        <v>559</v>
      </c>
      <c r="AA6" s="15"/>
    </row>
    <row r="7" spans="1:27" ht="15">
      <c r="A7" s="5">
        <v>77</v>
      </c>
      <c r="B7" s="8">
        <v>10</v>
      </c>
      <c r="C7" s="8">
        <v>110</v>
      </c>
      <c r="D7" s="8">
        <v>21</v>
      </c>
      <c r="E7" s="8">
        <v>37</v>
      </c>
      <c r="F7" s="8">
        <v>21</v>
      </c>
      <c r="G7" s="8">
        <v>12</v>
      </c>
      <c r="H7" s="8">
        <v>36</v>
      </c>
      <c r="I7" s="8">
        <v>67</v>
      </c>
      <c r="J7" s="8">
        <v>28</v>
      </c>
      <c r="K7" s="8">
        <v>1</v>
      </c>
      <c r="L7" s="8">
        <v>22</v>
      </c>
      <c r="M7" s="8">
        <v>158</v>
      </c>
      <c r="N7" s="8">
        <v>13</v>
      </c>
      <c r="O7" s="8">
        <v>31</v>
      </c>
      <c r="P7" s="8">
        <v>17</v>
      </c>
      <c r="Q7" s="8">
        <v>26</v>
      </c>
      <c r="R7" s="8">
        <v>23</v>
      </c>
      <c r="S7" s="8">
        <v>13</v>
      </c>
      <c r="T7" s="8">
        <v>6</v>
      </c>
      <c r="U7" s="8">
        <v>19</v>
      </c>
      <c r="V7" s="8">
        <v>4</v>
      </c>
      <c r="W7" s="8">
        <v>12</v>
      </c>
      <c r="X7" s="8">
        <v>1</v>
      </c>
      <c r="Y7" s="8">
        <v>26</v>
      </c>
      <c r="Z7" s="15">
        <f t="shared" si="0"/>
        <v>714</v>
      </c>
      <c r="AA7" s="15"/>
    </row>
    <row r="8" spans="1:27" ht="15">
      <c r="A8" s="5">
        <v>78</v>
      </c>
      <c r="B8" s="14">
        <v>5</v>
      </c>
      <c r="C8" s="14">
        <v>62</v>
      </c>
      <c r="D8" s="14">
        <v>38</v>
      </c>
      <c r="E8" s="14">
        <v>18</v>
      </c>
      <c r="F8" s="14">
        <v>7</v>
      </c>
      <c r="G8" s="14">
        <v>16</v>
      </c>
      <c r="H8" s="14">
        <v>23</v>
      </c>
      <c r="I8" s="14">
        <v>78</v>
      </c>
      <c r="J8" s="14">
        <v>12</v>
      </c>
      <c r="K8" s="14">
        <v>4</v>
      </c>
      <c r="L8" s="14">
        <v>31</v>
      </c>
      <c r="M8" s="14">
        <v>32</v>
      </c>
      <c r="N8" s="14">
        <v>10</v>
      </c>
      <c r="O8" s="14">
        <v>23</v>
      </c>
      <c r="P8" s="14">
        <v>32</v>
      </c>
      <c r="Q8" s="14">
        <v>37</v>
      </c>
      <c r="R8" s="14">
        <v>38</v>
      </c>
      <c r="S8" s="14">
        <v>7</v>
      </c>
      <c r="T8" s="14">
        <v>3</v>
      </c>
      <c r="U8" s="14">
        <v>2</v>
      </c>
      <c r="V8" s="14">
        <v>4</v>
      </c>
      <c r="W8" s="14">
        <v>4</v>
      </c>
      <c r="X8" s="14">
        <v>1</v>
      </c>
      <c r="Y8" s="14">
        <v>9</v>
      </c>
      <c r="Z8" s="15">
        <f t="shared" si="0"/>
        <v>496</v>
      </c>
      <c r="AA8" s="15"/>
    </row>
    <row r="9" spans="1:27" ht="15">
      <c r="A9" s="5">
        <v>79</v>
      </c>
      <c r="B9" s="8">
        <v>11</v>
      </c>
      <c r="C9" s="8">
        <v>75</v>
      </c>
      <c r="D9" s="8">
        <v>24</v>
      </c>
      <c r="E9" s="8">
        <v>16</v>
      </c>
      <c r="F9" s="8">
        <v>25</v>
      </c>
      <c r="G9" s="8">
        <v>17</v>
      </c>
      <c r="H9" s="8">
        <v>15</v>
      </c>
      <c r="I9" s="8">
        <v>39</v>
      </c>
      <c r="J9" s="8">
        <v>32</v>
      </c>
      <c r="K9" s="8">
        <v>4</v>
      </c>
      <c r="L9" s="8">
        <v>17</v>
      </c>
      <c r="M9" s="8">
        <v>58</v>
      </c>
      <c r="N9" s="8">
        <v>10</v>
      </c>
      <c r="O9" s="8">
        <v>40</v>
      </c>
      <c r="P9" s="8">
        <v>39</v>
      </c>
      <c r="Q9" s="8">
        <v>12</v>
      </c>
      <c r="R9" s="8">
        <v>26</v>
      </c>
      <c r="S9" s="8">
        <v>11</v>
      </c>
      <c r="T9" s="8">
        <v>5</v>
      </c>
      <c r="U9" s="8">
        <v>13</v>
      </c>
      <c r="V9" s="8">
        <v>3</v>
      </c>
      <c r="W9" s="8">
        <v>5</v>
      </c>
      <c r="X9" s="8">
        <v>5</v>
      </c>
      <c r="Y9" s="8">
        <v>16</v>
      </c>
      <c r="Z9" s="15">
        <f t="shared" si="0"/>
        <v>518</v>
      </c>
      <c r="AA9" s="15"/>
    </row>
    <row r="10" spans="1:27" ht="15">
      <c r="A10" s="5">
        <v>80</v>
      </c>
      <c r="B10" s="8">
        <v>10</v>
      </c>
      <c r="C10" s="8">
        <v>66</v>
      </c>
      <c r="D10" s="8">
        <v>25</v>
      </c>
      <c r="E10" s="8">
        <v>14</v>
      </c>
      <c r="F10" s="8">
        <v>17</v>
      </c>
      <c r="G10" s="8">
        <v>10</v>
      </c>
      <c r="H10" s="8">
        <v>24</v>
      </c>
      <c r="I10" s="8">
        <v>41</v>
      </c>
      <c r="J10" s="8">
        <v>17</v>
      </c>
      <c r="K10" s="8">
        <v>9</v>
      </c>
      <c r="L10" s="8">
        <v>26</v>
      </c>
      <c r="M10" s="8">
        <v>59</v>
      </c>
      <c r="N10" s="8">
        <v>13</v>
      </c>
      <c r="O10" s="8">
        <v>32</v>
      </c>
      <c r="P10" s="8">
        <v>49</v>
      </c>
      <c r="Q10" s="8">
        <v>24</v>
      </c>
      <c r="R10" s="8">
        <v>24</v>
      </c>
      <c r="S10" s="8">
        <v>17</v>
      </c>
      <c r="T10" s="8">
        <v>6</v>
      </c>
      <c r="U10" s="8">
        <v>21</v>
      </c>
      <c r="V10" s="8">
        <v>7</v>
      </c>
      <c r="W10" s="8">
        <v>20</v>
      </c>
      <c r="X10" s="8">
        <v>1</v>
      </c>
      <c r="Y10" s="8">
        <v>8</v>
      </c>
      <c r="Z10" s="15">
        <f t="shared" si="0"/>
        <v>540</v>
      </c>
      <c r="AA10" s="15"/>
    </row>
    <row r="11" spans="1:27" ht="15">
      <c r="A11" s="5">
        <v>81</v>
      </c>
      <c r="B11" s="8">
        <v>11</v>
      </c>
      <c r="C11" s="8">
        <v>59</v>
      </c>
      <c r="D11" s="8">
        <v>10</v>
      </c>
      <c r="E11" s="8">
        <v>5</v>
      </c>
      <c r="F11" s="8">
        <v>13</v>
      </c>
      <c r="G11" s="8">
        <v>12</v>
      </c>
      <c r="H11" s="8">
        <v>9</v>
      </c>
      <c r="I11" s="8">
        <v>42</v>
      </c>
      <c r="J11" s="8">
        <v>10</v>
      </c>
      <c r="K11" s="8">
        <v>2</v>
      </c>
      <c r="L11" s="8">
        <v>12</v>
      </c>
      <c r="M11" s="8">
        <v>77</v>
      </c>
      <c r="N11" s="8">
        <v>11</v>
      </c>
      <c r="O11" s="8">
        <v>24</v>
      </c>
      <c r="P11" s="8">
        <v>20</v>
      </c>
      <c r="Q11" s="8">
        <v>12</v>
      </c>
      <c r="R11" s="8">
        <v>5</v>
      </c>
      <c r="S11" s="8">
        <v>7</v>
      </c>
      <c r="T11" s="8">
        <v>4</v>
      </c>
      <c r="U11" s="8">
        <v>6</v>
      </c>
      <c r="V11" s="8">
        <v>7</v>
      </c>
      <c r="W11" s="8">
        <v>3</v>
      </c>
      <c r="X11" s="8">
        <v>0</v>
      </c>
      <c r="Y11" s="8">
        <v>10</v>
      </c>
      <c r="Z11" s="15">
        <f t="shared" si="0"/>
        <v>371</v>
      </c>
      <c r="AA11" s="15"/>
    </row>
    <row r="12" spans="1:27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5">
        <f t="shared" si="0"/>
        <v>0</v>
      </c>
      <c r="AA12" s="15"/>
    </row>
    <row r="13" spans="1:27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5">
        <f t="shared" si="0"/>
        <v>0</v>
      </c>
      <c r="AA13" s="15"/>
    </row>
    <row r="14" spans="1:27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5">
        <f t="shared" si="0"/>
        <v>0</v>
      </c>
      <c r="AA14" s="15"/>
    </row>
    <row r="15" spans="1:27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5">
        <f t="shared" si="0"/>
        <v>0</v>
      </c>
      <c r="AA15" s="15"/>
    </row>
    <row r="16" spans="1:27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5">
        <f t="shared" si="0"/>
        <v>0</v>
      </c>
      <c r="AA16" s="15"/>
    </row>
    <row r="17" spans="1:27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5">
        <f t="shared" si="0"/>
        <v>0</v>
      </c>
      <c r="AA17" s="15"/>
    </row>
    <row r="18" spans="1:27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5">
        <f t="shared" si="0"/>
        <v>0</v>
      </c>
      <c r="AA18" s="15"/>
    </row>
    <row r="19" spans="1:27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5">
        <f t="shared" si="0"/>
        <v>0</v>
      </c>
      <c r="AA19" s="15"/>
    </row>
    <row r="20" spans="1:27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5">
        <f t="shared" si="0"/>
        <v>0</v>
      </c>
      <c r="AA20" s="15"/>
    </row>
    <row r="21" spans="1:27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5">
        <f t="shared" si="0"/>
        <v>0</v>
      </c>
      <c r="AA21" s="15"/>
    </row>
    <row r="22" spans="1:27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5">
        <f t="shared" si="0"/>
        <v>0</v>
      </c>
      <c r="AA22" s="15"/>
    </row>
    <row r="23" spans="1:27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5">
        <f t="shared" si="0"/>
        <v>0</v>
      </c>
      <c r="AA23" s="15"/>
    </row>
    <row r="24" spans="1:27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5">
        <f t="shared" si="0"/>
        <v>0</v>
      </c>
      <c r="AA24" s="15"/>
    </row>
    <row r="25" spans="1:27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5">
        <f t="shared" si="0"/>
        <v>0</v>
      </c>
      <c r="AA25" s="15"/>
    </row>
    <row r="26" spans="1:27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5">
        <f t="shared" si="0"/>
        <v>0</v>
      </c>
      <c r="AA26" s="15"/>
    </row>
    <row r="27" spans="1:27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5">
        <f t="shared" si="0"/>
        <v>0</v>
      </c>
      <c r="AA27" s="15"/>
    </row>
    <row r="28" spans="1:27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5">
        <f t="shared" si="0"/>
        <v>0</v>
      </c>
      <c r="AA28" s="15"/>
    </row>
    <row r="29" spans="1:27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5">
        <f t="shared" si="0"/>
        <v>0</v>
      </c>
      <c r="AA29" s="15"/>
    </row>
    <row r="30" spans="1:27" ht="25.5">
      <c r="A30" s="6" t="s">
        <v>4</v>
      </c>
      <c r="B30" s="9">
        <f aca="true" t="shared" si="1" ref="B30:Y30">SUM(B5:B29)</f>
        <v>875</v>
      </c>
      <c r="C30" s="9">
        <f t="shared" si="1"/>
        <v>6465</v>
      </c>
      <c r="D30" s="9">
        <f t="shared" si="1"/>
        <v>1489</v>
      </c>
      <c r="E30" s="9">
        <f t="shared" si="1"/>
        <v>1411</v>
      </c>
      <c r="F30" s="9">
        <f t="shared" si="1"/>
        <v>1769</v>
      </c>
      <c r="G30" s="9">
        <f t="shared" si="1"/>
        <v>1167</v>
      </c>
      <c r="H30" s="9">
        <f t="shared" si="1"/>
        <v>1525</v>
      </c>
      <c r="I30" s="9">
        <f t="shared" si="1"/>
        <v>3246</v>
      </c>
      <c r="J30" s="9">
        <f t="shared" si="1"/>
        <v>1532</v>
      </c>
      <c r="K30" s="9">
        <f t="shared" si="1"/>
        <v>416</v>
      </c>
      <c r="L30" s="9">
        <f t="shared" si="1"/>
        <v>1446</v>
      </c>
      <c r="M30" s="9">
        <f t="shared" si="1"/>
        <v>3907</v>
      </c>
      <c r="N30" s="9">
        <f t="shared" si="1"/>
        <v>777</v>
      </c>
      <c r="O30" s="9">
        <f t="shared" si="1"/>
        <v>2174</v>
      </c>
      <c r="P30" s="9">
        <f t="shared" si="1"/>
        <v>2557</v>
      </c>
      <c r="Q30" s="9">
        <f>SUM(Q5:Q29)</f>
        <v>1551</v>
      </c>
      <c r="R30" s="9">
        <f>SUM(R5:R29)</f>
        <v>1489</v>
      </c>
      <c r="S30" s="9">
        <f t="shared" si="1"/>
        <v>832</v>
      </c>
      <c r="T30" s="9">
        <f t="shared" si="1"/>
        <v>532</v>
      </c>
      <c r="U30" s="9">
        <f t="shared" si="1"/>
        <v>906</v>
      </c>
      <c r="V30" s="9">
        <f t="shared" si="1"/>
        <v>368</v>
      </c>
      <c r="W30" s="9">
        <f t="shared" si="1"/>
        <v>791</v>
      </c>
      <c r="X30" s="9">
        <f t="shared" si="1"/>
        <v>147</v>
      </c>
      <c r="Y30" s="9">
        <f t="shared" si="1"/>
        <v>851</v>
      </c>
      <c r="Z30" s="15">
        <f>SUM(Z5:Z29)</f>
        <v>38223</v>
      </c>
      <c r="AA30" s="15"/>
    </row>
  </sheetData>
  <sheetProtection/>
  <mergeCells count="30">
    <mergeCell ref="Z28:AA28"/>
    <mergeCell ref="Z29:AA29"/>
    <mergeCell ref="Z30:AA30"/>
    <mergeCell ref="Z8:AA8"/>
    <mergeCell ref="Z9:AA9"/>
    <mergeCell ref="Z10:AA10"/>
    <mergeCell ref="Z11:AA11"/>
    <mergeCell ref="Z12:AA12"/>
    <mergeCell ref="Z13:AA13"/>
    <mergeCell ref="Z14:AA14"/>
    <mergeCell ref="Z22:AA22"/>
    <mergeCell ref="Z23:AA23"/>
    <mergeCell ref="Z24:AA24"/>
    <mergeCell ref="Z25:AA25"/>
    <mergeCell ref="Z26:AA26"/>
    <mergeCell ref="Z27:AA27"/>
    <mergeCell ref="Z20:AA20"/>
    <mergeCell ref="Z21:AA21"/>
    <mergeCell ref="Z15:AA15"/>
    <mergeCell ref="Z16:AA16"/>
    <mergeCell ref="Z17:AA17"/>
    <mergeCell ref="Z18:AA18"/>
    <mergeCell ref="A1:D1"/>
    <mergeCell ref="A2:AA2"/>
    <mergeCell ref="A3:A4"/>
    <mergeCell ref="Z19:AA19"/>
    <mergeCell ref="Z3:AA4"/>
    <mergeCell ref="Z5:AA5"/>
    <mergeCell ref="Z6:AA6"/>
    <mergeCell ref="Z7:AA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2017-06-28T06:27:17Z</cp:lastPrinted>
  <dcterms:created xsi:type="dcterms:W3CDTF">2012-05-04T10:28:29Z</dcterms:created>
  <dcterms:modified xsi:type="dcterms:W3CDTF">2017-06-29T08:58:49Z</dcterms:modified>
  <cp:category/>
  <cp:version/>
  <cp:contentType/>
  <cp:contentStatus/>
</cp:coreProperties>
</file>